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33.2025 - LEKI - 2 cz\"/>
    </mc:Choice>
  </mc:AlternateContent>
  <xr:revisionPtr revIDLastSave="0" documentId="13_ncr:1_{0DFABE4B-D380-4A38-A67F-509EA084A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I10" i="3" l="1"/>
  <c r="G10" i="3"/>
</calcChain>
</file>

<file path=xl/sharedStrings.xml><?xml version="1.0" encoding="utf-8"?>
<sst xmlns="http://schemas.openxmlformats.org/spreadsheetml/2006/main" count="37" uniqueCount="35">
  <si>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</si>
  <si>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</si>
  <si>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</si>
  <si>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</si>
  <si>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</si>
  <si>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</si>
  <si>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</si>
  <si>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</si>
  <si>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</si>
  <si>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</si>
  <si>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</si>
  <si>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</si>
  <si>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</si>
  <si>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</si>
  <si>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</si>
  <si>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</si>
  <si>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</si>
  <si>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</si>
  <si>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</si>
  <si>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</si>
  <si>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</si>
  <si>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</si>
  <si>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</si>
  <si>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</si>
  <si>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</si>
  <si>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</si>
  <si>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</si>
  <si>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>CZĘŚĆ 2</t>
  </si>
  <si>
    <r>
      <rPr>
        <b/>
        <sz val="12"/>
        <color theme="1"/>
        <rFont val="Calibri"/>
        <family val="2"/>
        <charset val="238"/>
        <scheme val="minor"/>
      </rPr>
      <t>SZP.225-33.2025 pt</t>
    </r>
    <r>
      <rPr>
        <sz val="12"/>
        <color theme="1"/>
        <rFont val="Calibri"/>
        <family val="2"/>
        <charset val="238"/>
        <scheme val="minor"/>
      </rPr>
      <t>. Sukcesywna dostawa leków na potrzeby WSPR w Olsztynie</t>
    </r>
  </si>
  <si>
    <t>Thiethylperazinum</t>
  </si>
  <si>
    <t>5 mg/ml roztwór do wstrzykiwań, 5 ampułek 1 ml</t>
  </si>
  <si>
    <t>Op.</t>
  </si>
  <si>
    <t>Isosorbidi mononitras</t>
  </si>
  <si>
    <t xml:space="preserve">10mg   60 tabl. 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</si>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</sst>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8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8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9.5" thickBot="1" x14ac:dyDescent="0.35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1">
        <v>0.23</v>
      </c>
      <c r="M2" s="1"/>
    </row>
    <row r="3" spans="1:13" ht="19.5" thickBot="1" x14ac:dyDescent="0.35">
      <c r="A3" s="44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1">
        <v>0.08</v>
      </c>
      <c r="M3" s="1"/>
    </row>
    <row r="4" spans="1:13" ht="18" customHeight="1" thickBot="1" x14ac:dyDescent="0.3">
      <c r="A4" s="47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54" customHeight="1" thickBot="1" x14ac:dyDescent="0.3">
      <c r="A5" s="50"/>
      <c r="B5" s="51"/>
      <c r="C5" s="52" t="s">
        <v>28</v>
      </c>
      <c r="D5" s="53"/>
      <c r="E5" s="53"/>
      <c r="F5" s="53"/>
      <c r="G5" s="53"/>
      <c r="H5" s="53"/>
      <c r="I5" s="53"/>
      <c r="J5" s="53"/>
      <c r="K5" s="54"/>
    </row>
    <row r="6" spans="1:13" ht="44.25" customHeight="1" thickBot="1" x14ac:dyDescent="0.3">
      <c r="A6" s="14" t="s">
        <v>0</v>
      </c>
      <c r="B6" s="15" t="s">
        <v>15</v>
      </c>
      <c r="C6" s="15" t="s">
        <v>16</v>
      </c>
      <c r="D6" s="19" t="s">
        <v>17</v>
      </c>
      <c r="E6" s="16" t="s">
        <v>19</v>
      </c>
      <c r="F6" s="23" t="s">
        <v>1</v>
      </c>
      <c r="G6" s="16" t="s">
        <v>20</v>
      </c>
      <c r="H6" s="16" t="s">
        <v>18</v>
      </c>
      <c r="I6" s="17" t="s">
        <v>2</v>
      </c>
      <c r="J6" s="17" t="s">
        <v>21</v>
      </c>
      <c r="K6" s="18" t="s">
        <v>22</v>
      </c>
    </row>
    <row r="7" spans="1:13" ht="15.75" thickBot="1" x14ac:dyDescent="0.3">
      <c r="A7" s="26"/>
      <c r="B7" s="5" t="s">
        <v>25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26</v>
      </c>
      <c r="J7" s="7" t="s">
        <v>9</v>
      </c>
      <c r="K7" s="6" t="s">
        <v>14</v>
      </c>
    </row>
    <row r="8" spans="1:13" ht="45.75" thickBot="1" x14ac:dyDescent="0.3">
      <c r="A8" s="11">
        <v>1</v>
      </c>
      <c r="B8" s="27" t="s">
        <v>29</v>
      </c>
      <c r="C8" s="28" t="s">
        <v>30</v>
      </c>
      <c r="D8" s="29" t="s">
        <v>31</v>
      </c>
      <c r="E8" s="29">
        <v>20</v>
      </c>
      <c r="F8" s="12"/>
      <c r="G8" s="12">
        <f t="shared" ref="G8:G9" si="0">E8*F8</f>
        <v>0</v>
      </c>
      <c r="H8" s="13">
        <v>0.08</v>
      </c>
      <c r="I8" s="21">
        <f t="shared" ref="I8:I9" si="1">G8+(G8*H8)</f>
        <v>0</v>
      </c>
      <c r="J8" s="21"/>
      <c r="K8" s="20"/>
    </row>
    <row r="9" spans="1:13" ht="15.75" thickBot="1" x14ac:dyDescent="0.3">
      <c r="A9" s="11">
        <v>2</v>
      </c>
      <c r="B9" s="30" t="s">
        <v>32</v>
      </c>
      <c r="C9" s="31" t="s">
        <v>33</v>
      </c>
      <c r="D9" s="32" t="s">
        <v>31</v>
      </c>
      <c r="E9" s="32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30.75" customHeight="1" thickBot="1" x14ac:dyDescent="0.3">
      <c r="A10" s="33" t="s">
        <v>13</v>
      </c>
      <c r="B10" s="34"/>
      <c r="C10" s="34"/>
      <c r="D10" s="34"/>
      <c r="E10" s="34"/>
      <c r="F10" s="35"/>
      <c r="G10" s="25">
        <f>SUM(G8:G9)</f>
        <v>0</v>
      </c>
      <c r="H10" s="22"/>
      <c r="I10" s="10">
        <f>SUM(I8:I9)</f>
        <v>0</v>
      </c>
      <c r="J10" s="24"/>
    </row>
    <row r="11" spans="1:13" x14ac:dyDescent="0.25">
      <c r="B11" s="9"/>
      <c r="C11" s="4"/>
      <c r="D11" s="4"/>
      <c r="E11" s="3"/>
    </row>
    <row r="14" spans="1:13" x14ac:dyDescent="0.25">
      <c r="B14" t="s">
        <v>10</v>
      </c>
      <c r="F14" s="36" t="s">
        <v>10</v>
      </c>
      <c r="G14" s="36"/>
      <c r="H14" s="36"/>
    </row>
    <row r="15" spans="1:13" ht="15" customHeight="1" x14ac:dyDescent="0.25">
      <c r="B15" s="2" t="s">
        <v>11</v>
      </c>
      <c r="F15" s="37" t="s">
        <v>12</v>
      </c>
      <c r="G15" s="37"/>
      <c r="H15" s="37"/>
    </row>
    <row r="16" spans="1:13" x14ac:dyDescent="0.25">
      <c r="F16" s="37"/>
      <c r="G16" s="37"/>
      <c r="H16" s="37"/>
    </row>
    <row r="17" spans="2:8" x14ac:dyDescent="0.25">
      <c r="F17" s="37"/>
      <c r="G17" s="37"/>
      <c r="H17" s="37"/>
    </row>
    <row r="18" spans="2:8" x14ac:dyDescent="0.25">
      <c r="B18" s="3"/>
      <c r="C18" s="3"/>
      <c r="D18" s="3"/>
    </row>
  </sheetData>
  <mergeCells count="9">
    <mergeCell ref="A10:F10"/>
    <mergeCell ref="F14:H14"/>
    <mergeCell ref="F15:H1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9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2025-07-23T09:59:56Z</dcterms:modified>
</cp:coreProperties>
</file>