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A - POSTĘPOWANIA PONIŻEJ 130 000 zł netto\2025\SZP.225-33.2025 - LEKI - 2 cz\"/>
    </mc:Choice>
  </mc:AlternateContent>
  <xr:revisionPtr revIDLastSave="0" documentId="13_ncr:1_{0DFABE4B-D380-4A38-A67F-509EA084AA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KI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3" l="1"/>
  <c r="I8" i="3" s="1"/>
  <c r="G9" i="3"/>
  <c r="I9" i="3" s="1"/>
  <c r="I10" i="3" l="1"/>
  <c r="G10" i="3"/>
</calcChain>
</file>

<file path=xl/sharedStrings.xml><?xml version="1.0" encoding="utf-8"?>
<sst xmlns="http://schemas.openxmlformats.org/spreadsheetml/2006/main" count="37" uniqueCount="35">
  <si>
    <t>LP</t>
  </si>
  <si>
    <t>Cena jednostkowa netto</t>
  </si>
  <si>
    <t>Wartość brutto</t>
  </si>
  <si>
    <t>B</t>
  </si>
  <si>
    <t>C</t>
  </si>
  <si>
    <t>D</t>
  </si>
  <si>
    <t>E</t>
  </si>
  <si>
    <t>F</t>
  </si>
  <si>
    <t>G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</si>
  <si>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</si>
  <si>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</si>
  <si>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</si>
  <si>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</si>
  <si>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</si>
  <si>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t>J</t>
  </si>
  <si>
    <t xml:space="preserve">NAZWA MIĘDZYNARODOWA </t>
  </si>
  <si>
    <t>sklad opakowania</t>
  </si>
  <si>
    <t>forma opakowania</t>
  </si>
  <si>
    <t>VAT</t>
  </si>
  <si>
    <t xml:space="preserve">ilość </t>
  </si>
  <si>
    <t>Wartość    netto</t>
  </si>
  <si>
    <t>Producent</t>
  </si>
  <si>
    <t>Nazwa handlowa</t>
  </si>
  <si>
    <t>Nazwa wykonawcy</t>
  </si>
  <si>
    <r>
      <t>Formularz asortymentowo -</t>
    </r>
    <r>
      <rPr>
        <b/>
        <sz val="14"/>
        <rFont val="Calibri"/>
        <family val="2"/>
        <charset val="238"/>
        <scheme val="minor"/>
      </rPr>
      <t xml:space="preserve"> cenowy</t>
    </r>
    <r>
      <rPr>
        <b/>
        <sz val="14"/>
        <color rgb="FFFF0000"/>
        <rFont val="Calibri"/>
        <family val="2"/>
        <charset val="238"/>
        <scheme val="minor"/>
      </rPr>
      <t xml:space="preserve">  </t>
    </r>
  </si>
  <si>
    <t xml:space="preserve">A </t>
  </si>
  <si>
    <t>H</t>
  </si>
  <si>
    <t>CZĘŚĆ 2</t>
  </si>
  <si>
    <r>
      <rPr>
        <b/>
        <sz val="12"/>
        <color theme="1"/>
        <rFont val="Calibri"/>
        <family val="2"/>
        <charset val="238"/>
        <scheme val="minor"/>
      </rPr>
      <t>SZP.225-33.2025 pt</t>
    </r>
    <r>
      <rPr>
        <sz val="12"/>
        <color theme="1"/>
        <rFont val="Calibri"/>
        <family val="2"/>
        <charset val="238"/>
        <scheme val="minor"/>
      </rPr>
      <t>. Sukcesywna dostawa leków na potrzeby WSPR w Olsztynie</t>
    </r>
  </si>
  <si>
    <t>Thiethylperazinum</t>
  </si>
  <si>
    <t>5 mg/ml roztwór do wstrzykiwań, 5 ampułek 1 ml</t>
  </si>
  <si>
    <t>Op.</t>
  </si>
  <si>
    <t>Isosorbidi mononitras</t>
  </si>
  <si>
    <t xml:space="preserve">10mg   60 tabl. </t>
  </si>
  <si>
    <t>załącznik nr 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</si>
</sst>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zł&quot;* #,##0.00_);_(&quot;zł&quot;* \(#,##0.00\);_(&quot;zł&quot;* &quot;-&quot;??_);_(@_)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5">
    <xf numFmtId="0" fontId="0" fillId="0" borderId="0" xfId="0"/>
    <xf numFmtId="9" fontId="0" fillId="0" borderId="0" xfId="0" applyNumberFormat="1"/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4" borderId="1" xfId="0" applyFill="1" applyBorder="1"/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164" fontId="1" fillId="6" borderId="6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64" fontId="1" fillId="0" borderId="0" xfId="1" applyFont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4" fillId="5" borderId="10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5" borderId="11" xfId="0" applyFont="1" applyFill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3" fillId="5" borderId="2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M18"/>
  <sheetViews>
    <sheetView tabSelected="1" workbookViewId="0">
      <selection activeCell="L16" sqref="L16"/>
    </sheetView>
  </sheetViews>
  <sheetFormatPr defaultRowHeight="15" x14ac:dyDescent="0.25"/>
  <cols>
    <col min="1" max="1" width="5" customWidth="1"/>
    <col min="2" max="2" width="37.7109375" customWidth="1"/>
    <col min="3" max="3" width="23.85546875" customWidth="1"/>
    <col min="5" max="5" width="11.7109375" customWidth="1"/>
    <col min="6" max="6" width="13" customWidth="1"/>
    <col min="7" max="7" width="14" customWidth="1"/>
    <col min="8" max="8" width="8.5703125" customWidth="1"/>
    <col min="9" max="9" width="15.42578125" customWidth="1"/>
    <col min="10" max="10" width="18" customWidth="1"/>
    <col min="11" max="11" width="22.140625" customWidth="1"/>
  </cols>
  <sheetData>
    <row r="1" spans="1:13" ht="16.5" thickBot="1" x14ac:dyDescent="0.3">
      <c r="A1" s="38" t="s">
        <v>34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3" ht="19.5" thickBot="1" x14ac:dyDescent="0.35">
      <c r="A2" s="41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3"/>
      <c r="L2" s="1">
        <v>0.23</v>
      </c>
      <c r="M2" s="1"/>
    </row>
    <row r="3" spans="1:13" ht="19.5" thickBot="1" x14ac:dyDescent="0.35">
      <c r="A3" s="44" t="s">
        <v>24</v>
      </c>
      <c r="B3" s="45"/>
      <c r="C3" s="45"/>
      <c r="D3" s="45"/>
      <c r="E3" s="45"/>
      <c r="F3" s="45"/>
      <c r="G3" s="45"/>
      <c r="H3" s="45"/>
      <c r="I3" s="45"/>
      <c r="J3" s="45"/>
      <c r="K3" s="46"/>
      <c r="L3" s="1">
        <v>0.08</v>
      </c>
      <c r="M3" s="1"/>
    </row>
    <row r="4" spans="1:13" ht="18" customHeight="1" thickBot="1" x14ac:dyDescent="0.3">
      <c r="A4" s="47" t="s">
        <v>23</v>
      </c>
      <c r="B4" s="48"/>
      <c r="C4" s="48"/>
      <c r="D4" s="48"/>
      <c r="E4" s="48"/>
      <c r="F4" s="48"/>
      <c r="G4" s="48"/>
      <c r="H4" s="48"/>
      <c r="I4" s="48"/>
      <c r="J4" s="48"/>
      <c r="K4" s="49"/>
    </row>
    <row r="5" spans="1:13" ht="54" customHeight="1" thickBot="1" x14ac:dyDescent="0.3">
      <c r="A5" s="50"/>
      <c r="B5" s="51"/>
      <c r="C5" s="52" t="s">
        <v>28</v>
      </c>
      <c r="D5" s="53"/>
      <c r="E5" s="53"/>
      <c r="F5" s="53"/>
      <c r="G5" s="53"/>
      <c r="H5" s="53"/>
      <c r="I5" s="53"/>
      <c r="J5" s="53"/>
      <c r="K5" s="54"/>
    </row>
    <row r="6" spans="1:13" ht="44.25" customHeight="1" thickBot="1" x14ac:dyDescent="0.3">
      <c r="A6" s="14" t="s">
        <v>0</v>
      </c>
      <c r="B6" s="15" t="s">
        <v>15</v>
      </c>
      <c r="C6" s="15" t="s">
        <v>16</v>
      </c>
      <c r="D6" s="19" t="s">
        <v>17</v>
      </c>
      <c r="E6" s="16" t="s">
        <v>19</v>
      </c>
      <c r="F6" s="23" t="s">
        <v>1</v>
      </c>
      <c r="G6" s="16" t="s">
        <v>20</v>
      </c>
      <c r="H6" s="16" t="s">
        <v>18</v>
      </c>
      <c r="I6" s="17" t="s">
        <v>2</v>
      </c>
      <c r="J6" s="17" t="s">
        <v>21</v>
      </c>
      <c r="K6" s="18" t="s">
        <v>22</v>
      </c>
    </row>
    <row r="7" spans="1:13" ht="15.75" thickBot="1" x14ac:dyDescent="0.3">
      <c r="A7" s="26"/>
      <c r="B7" s="5" t="s">
        <v>25</v>
      </c>
      <c r="C7" s="5" t="s">
        <v>3</v>
      </c>
      <c r="D7" s="8" t="s">
        <v>4</v>
      </c>
      <c r="E7" s="6" t="s">
        <v>5</v>
      </c>
      <c r="F7" s="6" t="s">
        <v>6</v>
      </c>
      <c r="G7" s="5" t="s">
        <v>7</v>
      </c>
      <c r="H7" s="6" t="s">
        <v>8</v>
      </c>
      <c r="I7" s="7" t="s">
        <v>26</v>
      </c>
      <c r="J7" s="7" t="s">
        <v>9</v>
      </c>
      <c r="K7" s="6" t="s">
        <v>14</v>
      </c>
    </row>
    <row r="8" spans="1:13" ht="45.75" thickBot="1" x14ac:dyDescent="0.3">
      <c r="A8" s="11">
        <v>1</v>
      </c>
      <c r="B8" s="27" t="s">
        <v>29</v>
      </c>
      <c r="C8" s="28" t="s">
        <v>30</v>
      </c>
      <c r="D8" s="29" t="s">
        <v>31</v>
      </c>
      <c r="E8" s="29">
        <v>20</v>
      </c>
      <c r="F8" s="12"/>
      <c r="G8" s="12">
        <f t="shared" ref="G8:G9" si="0">E8*F8</f>
        <v>0</v>
      </c>
      <c r="H8" s="13">
        <v>0.08</v>
      </c>
      <c r="I8" s="21">
        <f t="shared" ref="I8:I9" si="1">G8+(G8*H8)</f>
        <v>0</v>
      </c>
      <c r="J8" s="21"/>
      <c r="K8" s="20"/>
    </row>
    <row r="9" spans="1:13" ht="15.75" thickBot="1" x14ac:dyDescent="0.3">
      <c r="A9" s="11">
        <v>2</v>
      </c>
      <c r="B9" s="30" t="s">
        <v>32</v>
      </c>
      <c r="C9" s="31" t="s">
        <v>33</v>
      </c>
      <c r="D9" s="32" t="s">
        <v>31</v>
      </c>
      <c r="E9" s="32">
        <v>5</v>
      </c>
      <c r="F9" s="12"/>
      <c r="G9" s="12">
        <f t="shared" si="0"/>
        <v>0</v>
      </c>
      <c r="H9" s="13">
        <v>0.08</v>
      </c>
      <c r="I9" s="21">
        <f t="shared" si="1"/>
        <v>0</v>
      </c>
      <c r="J9" s="21"/>
      <c r="K9" s="20"/>
    </row>
    <row r="10" spans="1:13" ht="30.75" customHeight="1" thickBot="1" x14ac:dyDescent="0.3">
      <c r="A10" s="33" t="s">
        <v>13</v>
      </c>
      <c r="B10" s="34"/>
      <c r="C10" s="34"/>
      <c r="D10" s="34"/>
      <c r="E10" s="34"/>
      <c r="F10" s="35"/>
      <c r="G10" s="25">
        <f>SUM(G8:G9)</f>
        <v>0</v>
      </c>
      <c r="H10" s="22"/>
      <c r="I10" s="10">
        <f>SUM(I8:I9)</f>
        <v>0</v>
      </c>
      <c r="J10" s="24"/>
    </row>
    <row r="11" spans="1:13" x14ac:dyDescent="0.25">
      <c r="B11" s="9"/>
      <c r="C11" s="4"/>
      <c r="D11" s="4"/>
      <c r="E11" s="3"/>
    </row>
    <row r="14" spans="1:13" x14ac:dyDescent="0.25">
      <c r="B14" t="s">
        <v>10</v>
      </c>
      <c r="F14" s="36" t="s">
        <v>10</v>
      </c>
      <c r="G14" s="36"/>
      <c r="H14" s="36"/>
    </row>
    <row r="15" spans="1:13" ht="15" customHeight="1" x14ac:dyDescent="0.25">
      <c r="B15" s="2" t="s">
        <v>11</v>
      </c>
      <c r="F15" s="37" t="s">
        <v>12</v>
      </c>
      <c r="G15" s="37"/>
      <c r="H15" s="37"/>
    </row>
    <row r="16" spans="1:13" x14ac:dyDescent="0.25">
      <c r="F16" s="37"/>
      <c r="G16" s="37"/>
      <c r="H16" s="37"/>
    </row>
    <row r="17" spans="2:8" x14ac:dyDescent="0.25">
      <c r="F17" s="37"/>
      <c r="G17" s="37"/>
      <c r="H17" s="37"/>
    </row>
    <row r="18" spans="2:8" x14ac:dyDescent="0.25">
      <c r="B18" s="3"/>
      <c r="C18" s="3"/>
      <c r="D18" s="3"/>
    </row>
  </sheetData>
  <mergeCells count="9">
    <mergeCell ref="A10:F10"/>
    <mergeCell ref="F14:H14"/>
    <mergeCell ref="F15:H17"/>
    <mergeCell ref="A1:K1"/>
    <mergeCell ref="A2:K2"/>
    <mergeCell ref="A3:K3"/>
    <mergeCell ref="A4:K4"/>
    <mergeCell ref="A5:B5"/>
    <mergeCell ref="C5:K5"/>
  </mergeCells>
  <dataValidations count="1">
    <dataValidation type="list" allowBlank="1" showInputMessage="1" showErrorMessage="1" sqref="H8:H9" xr:uid="{00000000-0002-0000-0000-000000000000}">
      <formula1>$L$1:$L$3</formula1>
    </dataValidation>
  </dataValidation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LEKI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Monika Kalińska</cp:lastModifiedBy>
  <cp:lastPrinted>2024-12-20T12:12:19Z</cp:lastPrinted>
  <dcterms:created xsi:type="dcterms:W3CDTF">2019-02-28T12:34:44Z</dcterms:created>
  <dcterms:modified xsi:type="dcterms:W3CDTF">2025-07-23T09:59:56Z</dcterms:modified>
</cp:coreProperties>
</file>