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3176"/>
  </bookViews>
  <sheets>
    <sheet name="Formularz_cenowy_2024" sheetId="1" r:id="rId1"/>
    <sheet name="Arkusz1" sheetId="2" r:id="rId2"/>
  </sheets>
  <definedNames>
    <definedName name="_xlnm.Print_Area" localSheetId="0">Formularz_cenowy_2024!$A$2:$F$24</definedName>
  </definedNames>
  <calcPr calcId="145621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<sst xmlns="http://schemas.openxmlformats.org/spreadsheetml/2006/main" count="36" uniqueCount="31">
  <si>
    <t>Rodzaj przesyłki</t>
  </si>
  <si>
    <t>Format i waga</t>
  </si>
  <si>
    <t>A</t>
  </si>
  <si>
    <t>B</t>
  </si>
  <si>
    <t>C</t>
  </si>
  <si>
    <t>D</t>
  </si>
  <si>
    <t>E</t>
  </si>
  <si>
    <t>F</t>
  </si>
  <si>
    <t>Przesyłki listowe nierejestrowane (zwykłe) ekonomiczne</t>
  </si>
  <si>
    <t xml:space="preserve">M waga do 1000 g  </t>
  </si>
  <si>
    <t>Przesyłki listowe rejestrowane (polecone) ekonomiczne</t>
  </si>
  <si>
    <t>Przesyłki listowe rejestrowane (polecone) ekonomiczne ZPO</t>
  </si>
  <si>
    <t>M waga do 1000 g</t>
  </si>
  <si>
    <t xml:space="preserve">do 500 g </t>
  </si>
  <si>
    <t>do 1000 g</t>
  </si>
  <si>
    <t xml:space="preserve">Szacowana liczba przesyłek w ciągu okresu trwania umowy </t>
  </si>
  <si>
    <t>Cena jednostkowa brutto (zł)</t>
  </si>
  <si>
    <t xml:space="preserve">S  waga do 500 g </t>
  </si>
  <si>
    <t>ponad  1000g do 2000g</t>
  </si>
  <si>
    <t>Lp.</t>
  </si>
  <si>
    <t>Wartość brutto kol. D*E</t>
  </si>
  <si>
    <t>Zwrot przesyłek  poleconych  w obrocie krajowym (dotyczy formatu S)</t>
  </si>
  <si>
    <t>Paczka krajowa (dotyczy gabarytu A, ekonomiczna)</t>
  </si>
  <si>
    <t>WARTOŚĆ BRUTTO OFERTY</t>
  </si>
  <si>
    <t>Data i podpis Wykonawcy/ osoby uprawnionej do reprezentacji Wykonawcy / pełnomocnika/</t>
  </si>
  <si>
    <t>……………………………………………………………………………………………………………………………………………………</t>
  </si>
  <si>
    <t xml:space="preserve">L waga do 2000 g  </t>
  </si>
  <si>
    <t>L waga do 2000 g</t>
  </si>
  <si>
    <t>Zwrot przesyłek poleconych w obrocie krajowym ZPO</t>
  </si>
  <si>
    <r>
      <t xml:space="preserve">Załącznik nr 3 - zestawienie ilościowo-cenowe - </t>
    </r>
    <r>
      <rPr>
        <sz val="11"/>
        <color rgb="FF000000"/>
        <rFont val="Calibri"/>
        <family val="2"/>
        <charset val="238"/>
        <scheme val="minor"/>
      </rPr>
      <t>do zapytania ofertowego nr SZP.225-11.2024</t>
    </r>
  </si>
  <si>
    <r>
      <rPr>
        <b/>
        <sz val="11"/>
        <color rgb="FFC00000"/>
        <rFont val="Calibri"/>
        <family val="2"/>
        <charset val="238"/>
        <scheme val="minor"/>
      </rPr>
      <t xml:space="preserve">Nazwa Wykonawcy: </t>
    </r>
    <r>
      <rPr>
        <sz val="11"/>
        <color rgb="FF000000"/>
        <rFont val="Calibri"/>
        <family val="2"/>
        <charset val="238"/>
        <scheme val="minor"/>
      </rPr>
      <t>……………………………………….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</si>
</sst>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zł&quot;_-;\-* #,##0.00\ &quot;zł&quot;_-;_-* &quot;-&quot;??\ &quot;zł&quot;_-;_-@_-"/>
    <numFmt numFmtId="164" formatCode="[$-415]#,##0.00"/>
    <numFmt numFmtId="165" formatCode="[$-415]General"/>
    <numFmt numFmtId="166" formatCode="[$-415]#,##0"/>
    <numFmt numFmtId="167" formatCode="&quot; &quot;#,##0.00&quot; zł &quot;;&quot;-&quot;#,##0.00&quot; zł &quot;;&quot; -&quot;#&quot; zł &quot;;&quot; &quot;@&quot; &quot;"/>
    <numFmt numFmtId="168" formatCode="[$-415]0.00"/>
    <numFmt numFmtId="169" formatCode="#,##0.00&quot; &quot;[$zł-415];[Red]&quot;-&quot;#,##0.00&quot; &quot;[$zł-415]"/>
    <numFmt numFmtId="170" formatCode="#,##0.00\ &quot;zł&quot;"/>
  </numFmts>
  <fonts count="15">
    <font>
      <sz val="11"/>
      <color rgb="FF000000"/>
      <name val="Arial"/>
      <family val="2"/>
      <charset val="238"/>
    </font>
    <font>
      <sz val="11"/>
      <color rgb="FF00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37609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8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165" fontId="3" fillId="0" borderId="0" applyBorder="0" applyProtection="0"/>
    <xf numFmtId="0" fontId="4" fillId="0" borderId="0" applyNumberFormat="0" applyBorder="0" applyProtection="0"/>
    <xf numFmtId="169" fontId="4" fillId="0" borderId="0" applyBorder="0" applyProtection="0"/>
    <xf numFmtId="44" fontId="5" fillId="0" borderId="0" applyFont="0" applyFill="0" applyBorder="0" applyAlignment="0" applyProtection="0"/>
  </cellStyleXfs>
  <cellXfs count="68">
    <xf numFmtId="0" fontId="0" fillId="0" borderId="0" xfId="0"/>
    <xf numFmtId="165" fontId="1" fillId="0" borderId="0" xfId="1"/>
    <xf numFmtId="168" fontId="1" fillId="0" borderId="0" xfId="1" applyNumberFormat="1"/>
    <xf numFmtId="167" fontId="10" fillId="0" borderId="0" xfId="1" applyNumberFormat="1" applyFont="1"/>
    <xf numFmtId="165" fontId="10" fillId="0" borderId="0" xfId="1" applyFont="1"/>
    <xf numFmtId="0" fontId="10" fillId="0" borderId="0" xfId="0" applyFont="1"/>
    <xf numFmtId="165" fontId="8" fillId="0" borderId="1" xfId="1" applyFont="1" applyBorder="1" applyAlignment="1">
      <alignment horizontal="center"/>
    </xf>
    <xf numFmtId="165" fontId="8" fillId="0" borderId="1" xfId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/>
    </xf>
    <xf numFmtId="165" fontId="9" fillId="0" borderId="1" xfId="1" applyFont="1" applyBorder="1" applyAlignment="1">
      <alignment horizontal="left" vertical="center"/>
    </xf>
    <xf numFmtId="166" fontId="9" fillId="0" borderId="1" xfId="1" applyNumberFormat="1" applyFont="1" applyBorder="1" applyAlignment="1">
      <alignment horizontal="center" vertical="center"/>
    </xf>
    <xf numFmtId="165" fontId="11" fillId="0" borderId="1" xfId="1" applyFont="1" applyBorder="1" applyAlignment="1">
      <alignment horizontal="left" vertical="center"/>
    </xf>
    <xf numFmtId="166" fontId="11" fillId="0" borderId="1" xfId="1" applyNumberFormat="1" applyFont="1" applyBorder="1" applyAlignment="1">
      <alignment horizontal="center" vertical="center"/>
    </xf>
    <xf numFmtId="167" fontId="6" fillId="0" borderId="0" xfId="1" applyNumberFormat="1" applyFont="1"/>
    <xf numFmtId="165" fontId="6" fillId="0" borderId="0" xfId="1" applyFont="1"/>
    <xf numFmtId="0" fontId="6" fillId="0" borderId="0" xfId="0" applyFont="1"/>
    <xf numFmtId="166" fontId="11" fillId="0" borderId="2" xfId="1" applyNumberFormat="1" applyFont="1" applyBorder="1" applyAlignment="1">
      <alignment horizontal="center" vertical="center"/>
    </xf>
    <xf numFmtId="165" fontId="9" fillId="0" borderId="3" xfId="1" applyFont="1" applyBorder="1" applyAlignment="1">
      <alignment vertical="center"/>
    </xf>
    <xf numFmtId="165" fontId="9" fillId="0" borderId="0" xfId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/>
    </xf>
    <xf numFmtId="165" fontId="9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vertical="center"/>
    </xf>
    <xf numFmtId="166" fontId="10" fillId="0" borderId="0" xfId="1" applyNumberFormat="1" applyFont="1" applyAlignment="1">
      <alignment horizontal="center" vertical="center"/>
    </xf>
    <xf numFmtId="164" fontId="10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165" fontId="8" fillId="3" borderId="11" xfId="1" applyFont="1" applyFill="1" applyBorder="1" applyAlignment="1">
      <alignment horizontal="center" vertical="center"/>
    </xf>
    <xf numFmtId="165" fontId="8" fillId="3" borderId="12" xfId="1" applyFont="1" applyFill="1" applyBorder="1" applyAlignment="1">
      <alignment horizontal="center" vertical="center"/>
    </xf>
    <xf numFmtId="164" fontId="8" fillId="3" borderId="12" xfId="1" applyNumberFormat="1" applyFont="1" applyFill="1" applyBorder="1" applyAlignment="1">
      <alignment horizontal="center" vertical="center" wrapText="1"/>
    </xf>
    <xf numFmtId="164" fontId="8" fillId="3" borderId="13" xfId="1" applyNumberFormat="1" applyFont="1" applyFill="1" applyBorder="1" applyAlignment="1">
      <alignment horizontal="center" vertical="center" wrapText="1"/>
    </xf>
    <xf numFmtId="165" fontId="8" fillId="0" borderId="14" xfId="1" applyFont="1" applyBorder="1" applyAlignment="1">
      <alignment horizontal="center"/>
    </xf>
    <xf numFmtId="164" fontId="8" fillId="0" borderId="15" xfId="1" applyNumberFormat="1" applyFont="1" applyBorder="1" applyAlignment="1">
      <alignment horizontal="center"/>
    </xf>
    <xf numFmtId="165" fontId="9" fillId="0" borderId="20" xfId="1" applyFont="1" applyBorder="1" applyAlignment="1">
      <alignment vertical="center"/>
    </xf>
    <xf numFmtId="166" fontId="9" fillId="0" borderId="21" xfId="1" applyNumberFormat="1" applyFont="1" applyBorder="1" applyAlignment="1">
      <alignment horizontal="center" vertical="center"/>
    </xf>
    <xf numFmtId="166" fontId="13" fillId="3" borderId="12" xfId="1" applyNumberFormat="1" applyFont="1" applyFill="1" applyBorder="1" applyAlignment="1">
      <alignment horizontal="center" vertical="center" wrapText="1"/>
    </xf>
    <xf numFmtId="165" fontId="7" fillId="0" borderId="22" xfId="1" applyFont="1" applyBorder="1" applyAlignment="1">
      <alignment horizontal="center" vertical="center"/>
    </xf>
    <xf numFmtId="165" fontId="7" fillId="0" borderId="16" xfId="1" applyFont="1" applyBorder="1" applyAlignment="1">
      <alignment horizontal="center" vertical="center"/>
    </xf>
    <xf numFmtId="44" fontId="8" fillId="0" borderId="7" xfId="7" applyFont="1" applyFill="1" applyBorder="1" applyAlignment="1">
      <alignment horizontal="center" vertical="center"/>
    </xf>
    <xf numFmtId="44" fontId="10" fillId="0" borderId="15" xfId="7" applyFont="1" applyFill="1" applyBorder="1" applyAlignment="1">
      <alignment horizontal="center" vertical="center"/>
    </xf>
    <xf numFmtId="170" fontId="10" fillId="0" borderId="1" xfId="1" applyNumberFormat="1" applyFont="1" applyBorder="1" applyAlignment="1" applyProtection="1">
      <alignment horizontal="center" vertical="center"/>
      <protection locked="0"/>
    </xf>
    <xf numFmtId="165" fontId="9" fillId="0" borderId="6" xfId="1" applyFont="1" applyBorder="1" applyAlignment="1">
      <alignment horizontal="left" vertical="center" wrapText="1"/>
    </xf>
    <xf numFmtId="165" fontId="9" fillId="0" borderId="3" xfId="1" applyFont="1" applyBorder="1" applyAlignment="1">
      <alignment horizontal="left" vertical="center"/>
    </xf>
    <xf numFmtId="165" fontId="11" fillId="2" borderId="5" xfId="1" applyFont="1" applyFill="1" applyBorder="1" applyAlignment="1">
      <alignment vertical="center" wrapText="1"/>
    </xf>
    <xf numFmtId="165" fontId="11" fillId="2" borderId="1" xfId="1" applyFont="1" applyFill="1" applyBorder="1" applyAlignment="1">
      <alignment horizontal="left" vertical="center" wrapText="1"/>
    </xf>
    <xf numFmtId="165" fontId="11" fillId="2" borderId="5" xfId="1" applyFont="1" applyFill="1" applyBorder="1" applyAlignment="1">
      <alignment horizontal="left" vertical="center" wrapText="1"/>
    </xf>
    <xf numFmtId="165" fontId="7" fillId="0" borderId="16" xfId="1" applyFont="1" applyBorder="1" applyAlignment="1">
      <alignment horizontal="center" vertical="center"/>
    </xf>
    <xf numFmtId="165" fontId="7" fillId="0" borderId="24" xfId="1" applyFont="1" applyBorder="1" applyAlignment="1">
      <alignment horizontal="center" vertical="center"/>
    </xf>
    <xf numFmtId="165" fontId="7" fillId="0" borderId="23" xfId="1" applyFont="1" applyBorder="1" applyAlignment="1">
      <alignment horizontal="center" vertical="center"/>
    </xf>
    <xf numFmtId="165" fontId="8" fillId="4" borderId="8" xfId="1" applyFont="1" applyFill="1" applyBorder="1" applyAlignment="1">
      <alignment horizontal="right" vertical="center"/>
    </xf>
    <xf numFmtId="165" fontId="8" fillId="4" borderId="9" xfId="1" applyFont="1" applyFill="1" applyBorder="1" applyAlignment="1">
      <alignment horizontal="right" vertical="center"/>
    </xf>
    <xf numFmtId="165" fontId="8" fillId="4" borderId="10" xfId="1" applyFont="1" applyFill="1" applyBorder="1" applyAlignment="1">
      <alignment horizontal="right" vertical="center"/>
    </xf>
    <xf numFmtId="165" fontId="9" fillId="0" borderId="6" xfId="1" applyFont="1" applyBorder="1" applyAlignment="1">
      <alignment horizontal="left" vertical="center" wrapText="1"/>
    </xf>
    <xf numFmtId="165" fontId="9" fillId="0" borderId="19" xfId="1" applyFont="1" applyBorder="1" applyAlignment="1">
      <alignment horizontal="left" vertical="center" wrapText="1"/>
    </xf>
    <xf numFmtId="165" fontId="7" fillId="0" borderId="17" xfId="1" applyFont="1" applyBorder="1" applyAlignment="1">
      <alignment horizontal="center" vertical="center"/>
    </xf>
    <xf numFmtId="165" fontId="7" fillId="0" borderId="18" xfId="1" applyFont="1" applyBorder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13" fillId="0" borderId="16" xfId="1" applyFont="1" applyBorder="1" applyAlignment="1">
      <alignment horizontal="center" vertical="center"/>
    </xf>
    <xf numFmtId="165" fontId="13" fillId="0" borderId="24" xfId="1" applyFont="1" applyBorder="1" applyAlignment="1">
      <alignment horizontal="center" vertical="center"/>
    </xf>
    <xf numFmtId="165" fontId="13" fillId="0" borderId="23" xfId="1" applyFont="1" applyBorder="1" applyAlignment="1">
      <alignment horizontal="center" vertical="center"/>
    </xf>
    <xf numFmtId="165" fontId="9" fillId="0" borderId="4" xfId="1" applyFont="1" applyBorder="1" applyAlignment="1">
      <alignment horizontal="left" vertical="center" wrapText="1"/>
    </xf>
    <xf numFmtId="165" fontId="9" fillId="0" borderId="5" xfId="1" applyFont="1" applyBorder="1" applyAlignment="1">
      <alignment horizontal="left" vertical="center" wrapText="1"/>
    </xf>
    <xf numFmtId="165" fontId="9" fillId="0" borderId="2" xfId="1" applyFont="1" applyBorder="1" applyAlignment="1">
      <alignment horizontal="left" vertical="center" wrapText="1"/>
    </xf>
    <xf numFmtId="165" fontId="8" fillId="0" borderId="10" xfId="1" applyFont="1" applyBorder="1" applyAlignment="1">
      <alignment vertical="center" wrapText="1"/>
    </xf>
    <xf numFmtId="165" fontId="8" fillId="0" borderId="0" xfId="1" applyFont="1" applyBorder="1" applyAlignment="1">
      <alignment horizontal="center" vertical="center" wrapText="1"/>
    </xf>
  </cellXfs>
  <cellStyles count="8">
    <cellStyle name="Excel Built-in Normal" xfId="1"/>
    <cellStyle name="Heading" xfId="2"/>
    <cellStyle name="Heading1" xfId="3"/>
    <cellStyle name="Normalny" xfId="0" builtinId="0" customBuiltin="1"/>
    <cellStyle name="Normalny 2" xfId="4"/>
    <cellStyle name="Result" xfId="5"/>
    <cellStyle name="Result2" xfId="6"/>
    <cellStyle name="Walutowy" xfId="7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V23"/>
  <sheetViews>
    <sheetView tabSelected="1" zoomScale="120" zoomScaleNormal="120" workbookViewId="0">
      <selection activeCell="F17" sqref="F17"/>
    </sheetView>
  </sheetViews>
  <sheetFormatPr defaultColWidth="9" defaultRowHeight="14.4"/>
  <cols>
    <col min="1" max="1" width="4.69921875" style="4" customWidth="1"/>
    <col min="2" max="2" width="32.8984375" style="4" customWidth="1"/>
    <col min="3" max="3" width="20.09765625" style="26" customWidth="1"/>
    <col min="4" max="4" width="18.8984375" style="27" customWidth="1"/>
    <col min="5" max="5" width="17" style="28" customWidth="1"/>
    <col min="6" max="6" width="15.19921875" style="29" customWidth="1"/>
    <col min="7" max="7" width="9.19921875" style="3" customWidth="1"/>
    <col min="8" max="1010" width="8.69921875" style="4" customWidth="1"/>
    <col min="1011" max="1011" width="9" style="5" customWidth="1"/>
    <col min="1012" max="16384" width="9" style="5"/>
  </cols>
  <sheetData>
    <row r="1" spans="1:1010" ht="16.2" customHeight="1" thickBot="1">
      <c r="A1" s="67" t="s">
        <v>29</v>
      </c>
      <c r="B1" s="67"/>
      <c r="C1" s="67"/>
      <c r="D1" s="67"/>
      <c r="E1" s="67"/>
      <c r="F1" s="67"/>
      <c r="G1" s="66"/>
    </row>
    <row r="2" spans="1:1010" ht="30.75" customHeight="1" thickBot="1">
      <c r="A2" s="5"/>
      <c r="B2" s="5" t="s">
        <v>30</v>
      </c>
      <c r="C2" s="5"/>
      <c r="D2" s="5"/>
      <c r="E2" s="5"/>
      <c r="F2" s="5"/>
    </row>
    <row r="3" spans="1:1010" ht="49.5" customHeight="1">
      <c r="A3" s="30" t="s">
        <v>19</v>
      </c>
      <c r="B3" s="31" t="s">
        <v>0</v>
      </c>
      <c r="C3" s="31" t="s">
        <v>1</v>
      </c>
      <c r="D3" s="38" t="s">
        <v>15</v>
      </c>
      <c r="E3" s="32" t="s">
        <v>16</v>
      </c>
      <c r="F3" s="33" t="s">
        <v>20</v>
      </c>
    </row>
    <row r="4" spans="1:1010" ht="15.6">
      <c r="A4" s="34" t="s">
        <v>2</v>
      </c>
      <c r="B4" s="6" t="s">
        <v>3</v>
      </c>
      <c r="C4" s="7" t="s">
        <v>4</v>
      </c>
      <c r="D4" s="8" t="s">
        <v>5</v>
      </c>
      <c r="E4" s="9" t="s">
        <v>6</v>
      </c>
      <c r="F4" s="35" t="s">
        <v>7</v>
      </c>
    </row>
    <row r="5" spans="1:1010" ht="15.6">
      <c r="A5" s="60">
        <v>1</v>
      </c>
      <c r="B5" s="63" t="s">
        <v>8</v>
      </c>
      <c r="C5" s="10" t="s">
        <v>17</v>
      </c>
      <c r="D5" s="11">
        <v>800</v>
      </c>
      <c r="E5" s="43"/>
      <c r="F5" s="42"/>
    </row>
    <row r="6" spans="1:1010" ht="15.6">
      <c r="A6" s="61"/>
      <c r="B6" s="64"/>
      <c r="C6" s="10" t="s">
        <v>9</v>
      </c>
      <c r="D6" s="11">
        <v>20</v>
      </c>
      <c r="E6" s="43"/>
      <c r="F6" s="42"/>
    </row>
    <row r="7" spans="1:1010" ht="15.6">
      <c r="A7" s="62"/>
      <c r="B7" s="65"/>
      <c r="C7" s="10" t="s">
        <v>26</v>
      </c>
      <c r="D7" s="11">
        <v>0</v>
      </c>
      <c r="E7" s="43"/>
      <c r="F7" s="42"/>
    </row>
    <row r="8" spans="1:1010" s="4" customFormat="1" ht="15.6">
      <c r="A8" s="60">
        <v>2</v>
      </c>
      <c r="B8" s="63" t="s">
        <v>10</v>
      </c>
      <c r="C8" s="10" t="s">
        <v>17</v>
      </c>
      <c r="D8" s="11">
        <v>1200</v>
      </c>
      <c r="E8" s="43"/>
      <c r="F8" s="42"/>
      <c r="G8" s="3"/>
    </row>
    <row r="9" spans="1:1010" s="4" customFormat="1" ht="15.6">
      <c r="A9" s="61"/>
      <c r="B9" s="64"/>
      <c r="C9" s="10" t="s">
        <v>9</v>
      </c>
      <c r="D9" s="11">
        <v>20</v>
      </c>
      <c r="E9" s="43"/>
      <c r="F9" s="42"/>
      <c r="G9" s="3"/>
    </row>
    <row r="10" spans="1:1010" ht="15.6">
      <c r="A10" s="62"/>
      <c r="B10" s="65"/>
      <c r="C10" s="10" t="s">
        <v>26</v>
      </c>
      <c r="D10" s="11">
        <v>0</v>
      </c>
      <c r="E10" s="43"/>
      <c r="F10" s="42"/>
    </row>
    <row r="11" spans="1:1010" s="16" customFormat="1" ht="15.6">
      <c r="A11" s="49">
        <v>3</v>
      </c>
      <c r="B11" s="47" t="s">
        <v>11</v>
      </c>
      <c r="C11" s="12" t="s">
        <v>17</v>
      </c>
      <c r="D11" s="13">
        <v>800</v>
      </c>
      <c r="E11" s="43"/>
      <c r="F11" s="42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</row>
    <row r="12" spans="1:1010" s="16" customFormat="1" ht="15.6">
      <c r="A12" s="50"/>
      <c r="B12" s="48"/>
      <c r="C12" s="12" t="s">
        <v>12</v>
      </c>
      <c r="D12" s="13">
        <v>0</v>
      </c>
      <c r="E12" s="43"/>
      <c r="F12" s="42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</row>
    <row r="13" spans="1:1010" s="16" customFormat="1" ht="15.6">
      <c r="A13" s="51"/>
      <c r="B13" s="48"/>
      <c r="C13" s="12" t="s">
        <v>27</v>
      </c>
      <c r="D13" s="13">
        <v>0</v>
      </c>
      <c r="E13" s="43"/>
      <c r="F13" s="42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</row>
    <row r="14" spans="1:1010" s="15" customFormat="1" ht="46.8">
      <c r="A14" s="39">
        <v>4</v>
      </c>
      <c r="B14" s="44" t="s">
        <v>21</v>
      </c>
      <c r="C14" s="45" t="s">
        <v>13</v>
      </c>
      <c r="D14" s="11">
        <v>20</v>
      </c>
      <c r="E14" s="43"/>
      <c r="F14" s="42"/>
      <c r="G14" s="14"/>
    </row>
    <row r="15" spans="1:1010" s="15" customFormat="1" ht="31.2">
      <c r="A15" s="40">
        <v>5</v>
      </c>
      <c r="B15" s="46" t="s">
        <v>28</v>
      </c>
      <c r="C15" s="12" t="s">
        <v>13</v>
      </c>
      <c r="D15" s="17">
        <v>20</v>
      </c>
      <c r="E15" s="43"/>
      <c r="F15" s="42"/>
      <c r="G15" s="14"/>
    </row>
    <row r="16" spans="1:1010" s="15" customFormat="1" ht="15.6">
      <c r="A16" s="57">
        <v>6</v>
      </c>
      <c r="B16" s="55" t="s">
        <v>22</v>
      </c>
      <c r="C16" s="18" t="s">
        <v>14</v>
      </c>
      <c r="D16" s="11">
        <v>20</v>
      </c>
      <c r="E16" s="43"/>
      <c r="F16" s="42"/>
      <c r="G16" s="14"/>
    </row>
    <row r="17" spans="1:7" s="15" customFormat="1" ht="16.2" thickBot="1">
      <c r="A17" s="58"/>
      <c r="B17" s="56"/>
      <c r="C17" s="36" t="s">
        <v>18</v>
      </c>
      <c r="D17" s="37">
        <v>0</v>
      </c>
      <c r="E17" s="43"/>
      <c r="F17" s="42"/>
      <c r="G17" s="14"/>
    </row>
    <row r="18" spans="1:7" s="4" customFormat="1" ht="42.75" customHeight="1" thickBot="1">
      <c r="A18" s="52" t="s">
        <v>23</v>
      </c>
      <c r="B18" s="53"/>
      <c r="C18" s="53"/>
      <c r="D18" s="53"/>
      <c r="E18" s="54"/>
      <c r="F18" s="41">
        <f>SUM(F5:F17)</f>
        <v>0</v>
      </c>
      <c r="G18" s="3"/>
    </row>
    <row r="19" spans="1:7" ht="10.5" customHeight="1">
      <c r="A19" s="19"/>
      <c r="B19" s="20"/>
      <c r="C19" s="21"/>
      <c r="D19" s="22"/>
      <c r="E19" s="23"/>
      <c r="F19" s="23"/>
    </row>
    <row r="20" spans="1:7" ht="40.200000000000003" customHeight="1">
      <c r="A20" s="19"/>
      <c r="B20" s="20"/>
      <c r="C20" s="21"/>
      <c r="D20" s="22"/>
      <c r="E20" s="23"/>
      <c r="F20" s="23"/>
    </row>
    <row r="21" spans="1:7" ht="48" customHeight="1">
      <c r="A21" s="59" t="s">
        <v>25</v>
      </c>
      <c r="B21" s="59"/>
      <c r="C21" s="59"/>
      <c r="D21" s="59"/>
      <c r="E21" s="23"/>
      <c r="F21" s="23"/>
    </row>
    <row r="22" spans="1:7" ht="14.25" customHeight="1">
      <c r="A22" s="25" t="s">
        <v>24</v>
      </c>
      <c r="B22" s="25"/>
      <c r="C22" s="25"/>
      <c r="D22" s="22"/>
      <c r="E22" s="23"/>
      <c r="F22" s="23"/>
    </row>
    <row r="23" spans="1:7" ht="14.25" customHeight="1">
      <c r="A23" s="24"/>
      <c r="B23" s="20"/>
      <c r="C23" s="25"/>
      <c r="D23" s="22"/>
      <c r="E23" s="23"/>
      <c r="F23" s="23"/>
    </row>
  </sheetData>
  <sheetProtection selectLockedCells="1"/>
  <mergeCells count="11">
    <mergeCell ref="A21:D21"/>
    <mergeCell ref="A5:A7"/>
    <mergeCell ref="B5:B7"/>
    <mergeCell ref="B8:B10"/>
    <mergeCell ref="A8:A10"/>
    <mergeCell ref="B11:B13"/>
    <mergeCell ref="A11:A13"/>
    <mergeCell ref="A18:E18"/>
    <mergeCell ref="B16:B17"/>
    <mergeCell ref="A16:A17"/>
    <mergeCell ref="A1:F1"/>
  </mergeCells>
  <pageMargins left="0.25" right="0.25" top="0.75" bottom="0.75" header="0.3" footer="0.3"/>
  <pageSetup paperSize="9" scale="83" orientation="portrait" r:id="rId1"/>
  <headerFooter alignWithMargins="0"/>
  <rowBreaks count="1" manualBreakCount="1">
    <brk id="13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8"/>
  <sheetViews>
    <sheetView workbookViewId="0"/>
  </sheetViews>
  <sheetFormatPr defaultRowHeight="13.8"/>
  <cols>
    <col min="1" max="4" width="8.69921875" style="1" customWidth="1"/>
    <col min="5" max="5" width="9.59765625" style="1" customWidth="1"/>
    <col min="6" max="1024" width="8.69921875" style="1" customWidth="1"/>
    <col min="1025" max="1025" width="9" customWidth="1"/>
  </cols>
  <sheetData>
    <row r="2" spans="3:5">
      <c r="C2" s="1">
        <v>196082.49</v>
      </c>
      <c r="E2" s="1">
        <v>156865.99</v>
      </c>
    </row>
    <row r="3" spans="3:5">
      <c r="C3" s="1">
        <v>7625.25</v>
      </c>
      <c r="E3" s="2">
        <v>907.56</v>
      </c>
    </row>
    <row r="4" spans="3:5">
      <c r="C4" s="1">
        <v>3852.26</v>
      </c>
      <c r="E4" s="2">
        <v>2448</v>
      </c>
    </row>
    <row r="5" spans="3:5">
      <c r="C5" s="1">
        <v>18698.759999999998</v>
      </c>
      <c r="E5" s="2">
        <v>4074.18</v>
      </c>
    </row>
    <row r="6" spans="3:5">
      <c r="C6" s="1">
        <v>4346.7299999999996</v>
      </c>
      <c r="E6" s="2">
        <v>3477.38</v>
      </c>
    </row>
    <row r="7" spans="3:5">
      <c r="C7" s="1">
        <v>16021.6</v>
      </c>
      <c r="E7" s="2">
        <v>12817.28</v>
      </c>
    </row>
    <row r="8" spans="3:5">
      <c r="C8" s="1">
        <v>6650.59</v>
      </c>
      <c r="E8" s="2">
        <v>4000</v>
      </c>
    </row>
    <row r="9" spans="3:5">
      <c r="C9" s="1">
        <v>4719.42</v>
      </c>
      <c r="E9" s="2">
        <v>3600</v>
      </c>
    </row>
    <row r="10" spans="3:5">
      <c r="C10" s="1">
        <v>8859.18</v>
      </c>
      <c r="E10" s="2">
        <v>7092.8</v>
      </c>
    </row>
    <row r="11" spans="3:5">
      <c r="C11" s="1">
        <v>5734.08</v>
      </c>
      <c r="E11" s="2">
        <v>4872</v>
      </c>
    </row>
    <row r="12" spans="3:5">
      <c r="C12" s="1">
        <v>7280.18</v>
      </c>
      <c r="E12" s="2">
        <v>5861.8</v>
      </c>
    </row>
    <row r="13" spans="3:5">
      <c r="C13" s="1">
        <v>1583.7</v>
      </c>
      <c r="E13" s="2">
        <v>1321.6</v>
      </c>
    </row>
    <row r="14" spans="3:5">
      <c r="C14" s="1">
        <v>6525.6</v>
      </c>
      <c r="E14" s="2">
        <v>5222.3999999999996</v>
      </c>
    </row>
    <row r="15" spans="3:5">
      <c r="C15" s="1">
        <v>287979.84000000003</v>
      </c>
      <c r="E15" s="2">
        <v>212560.99</v>
      </c>
    </row>
    <row r="18" spans="3:3">
      <c r="C18" s="2">
        <v>75418.850000000006</v>
      </c>
    </row>
  </sheetData>
  <pageMargins left="0.70000000000000007" right="0.70000000000000007" top="1.1437007874015752" bottom="1.1437007874015752" header="0.75000000000000011" footer="0.75000000000000011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Formularz_cenowy_2024</vt:lpstr>
      <vt:lpstr>Arkusz1</vt:lpstr>
      <vt:lpstr>Formularz_cenowy_2024!Obszar_wydruku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asiat</dc:creator>
  <cp:lastModifiedBy>Iza</cp:lastModifiedBy>
  <cp:lastPrinted>2024-02-13T08:24:26Z</cp:lastPrinted>
  <dcterms:created xsi:type="dcterms:W3CDTF">2014-12-18T08:56:01Z</dcterms:created>
  <dcterms:modified xsi:type="dcterms:W3CDTF">2024-02-13T08:25:39Z</dcterms:modified>
</cp:coreProperties>
</file>