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3_\SZP.225-54.2023 - Tusze, tonery\"/>
    </mc:Choice>
  </mc:AlternateContent>
  <xr:revisionPtr revIDLastSave="0" documentId="13_ncr:1_{7ECF3E8C-2585-47B7-A9BF-FF2244E4B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F35" i="1" s="1"/>
  <c r="H8" i="1" l="1"/>
  <c r="H35" i="1" s="1"/>
</calcChain>
</file>

<file path=xl/sharedStrings.xml><?xml version="1.0" encoding="utf-8"?>
<sst xmlns="http://schemas.openxmlformats.org/spreadsheetml/2006/main" count="83" uniqueCount="59">
  <si>
    <t>LP</t>
  </si>
  <si>
    <t>Nazwa asortymentu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</si>
  <si>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</si>
  <si>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</si>
  <si>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</si>
  <si>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</si>
  <si>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</si>
  <si>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</si>
  <si>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</si>
  <si>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</si>
  <si>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</si>
  <si>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</si>
  <si>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</si>
  <si>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</si>
  <si>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</si>
  <si>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</si>
  <si>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</si>
  <si>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</si>
  <si>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</si>
  <si>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</si>
  <si>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</si>
  <si>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</si>
  <si>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BĘBEN do  Fax, KX-FL 613</t>
  </si>
  <si>
    <t>Toner  Konica Minolta  TN-321 K czarny</t>
  </si>
  <si>
    <t>BĘBEN do KONICA MINOLTA bizhubC458 (czarny)</t>
  </si>
  <si>
    <t>BĘBEN do KONICA MINOLTA bizhubC458 (kolor)</t>
  </si>
  <si>
    <t>TASMA do EPSON LX-350</t>
  </si>
  <si>
    <t>Tusz  HP 337 (czarny )</t>
  </si>
  <si>
    <t>TONER do HP LaserJet Professional P1102 (czarny)</t>
  </si>
  <si>
    <t>TONER do Samsung ML-3310ND</t>
  </si>
  <si>
    <t>TONER Panasonic KX-FA 83 E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</si>
  <si>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</si>
  <si>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</si>
  <si>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</si>
  <si>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</si>
  <si>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TONER Kyocera Mita TK-160</t>
  </si>
  <si>
    <t>Toner Brother TN-B023</t>
  </si>
  <si>
    <t>Bęben  Brother TN- B023</t>
  </si>
  <si>
    <t>Tusz do drukarki HP 8100 (czarny)</t>
  </si>
  <si>
    <t>Tusz do drukarki HP 8100 (yellow)</t>
  </si>
  <si>
    <t>Tusz do drukarki HP 8100 (magenta) min. pojemność 25 ml</t>
  </si>
  <si>
    <t>Tusz do drukarki HP 8100 (cyan)</t>
  </si>
  <si>
    <t xml:space="preserve">Tusz HP - 301  czarny , XXL </t>
  </si>
  <si>
    <t xml:space="preserve">Tusz HP - 301 kolor , XXL </t>
  </si>
  <si>
    <t>Tusz HP - 651 czarny</t>
  </si>
  <si>
    <t>Tusz HP - 62 czarny</t>
  </si>
  <si>
    <t>Toner do Samsung M 2070 FW</t>
  </si>
  <si>
    <t>Bęben kyocera Mita  TK-160</t>
  </si>
  <si>
    <t>Toner do  OKI C 321, czarny</t>
  </si>
  <si>
    <t>TYP</t>
  </si>
  <si>
    <t>Oryginał</t>
  </si>
  <si>
    <t>Zamiennik</t>
  </si>
  <si>
    <t>oryginał</t>
  </si>
  <si>
    <t>ORYGINAŁ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</si>
  <si>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</si>
  <si>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</si>
  <si>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>I</t>
  </si>
  <si>
    <t>J</t>
  </si>
  <si>
    <r>
      <t>SZP.225-54.2023 pt. pt.</t>
    </r>
    <r>
      <rPr>
        <b/>
        <sz val="11"/>
        <color rgb="FF002060"/>
        <rFont val="Calibri"/>
        <family val="2"/>
        <charset val="238"/>
        <scheme val="minor"/>
      </rPr>
      <t xml:space="preserve"> </t>
    </r>
    <r>
      <rPr>
        <b/>
        <i/>
        <sz val="11"/>
        <color rgb="FF002060"/>
        <rFont val="Calibri"/>
        <family val="2"/>
        <charset val="238"/>
        <scheme val="minor"/>
      </rPr>
      <t>„Zakup i sukcesywne dostawy tuszy, tonerów oraz materiałów eksploatacyjnych do drukarek i kserokopiarek”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</si>
</sst>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9" fontId="0" fillId="0" borderId="0" xfId="0" applyNumberFormat="1"/>
    <xf numFmtId="0" fontId="4" fillId="0" borderId="0" xfId="0" applyFont="1"/>
    <xf numFmtId="0" fontId="7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0" fillId="8" borderId="2" xfId="0" applyFill="1" applyBorder="1"/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0" fontId="6" fillId="7" borderId="7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" xfId="0" applyBorder="1" applyAlignment="1">
      <alignment horizontal="left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4"/>
  <sheetViews>
    <sheetView tabSelected="1" zoomScale="130" zoomScaleNormal="130" workbookViewId="0">
      <selection activeCell="M10" sqref="M10"/>
    </sheetView>
  </sheetViews>
  <sheetFormatPr defaultRowHeight="15" x14ac:dyDescent="0.25"/>
  <cols>
    <col min="1" max="1" width="5" customWidth="1"/>
    <col min="2" max="2" width="48.28515625" customWidth="1"/>
    <col min="3" max="3" width="10.140625" customWidth="1"/>
    <col min="4" max="4" width="8.140625" customWidth="1"/>
    <col min="5" max="5" width="14" customWidth="1"/>
    <col min="6" max="6" width="12.85546875" customWidth="1"/>
    <col min="7" max="7" width="8.42578125" customWidth="1"/>
    <col min="8" max="8" width="14.42578125" customWidth="1"/>
    <col min="9" max="9" width="16.7109375" style="4" customWidth="1"/>
    <col min="10" max="10" width="15.28515625" customWidth="1"/>
    <col min="11" max="11" width="4.5703125" customWidth="1"/>
  </cols>
  <sheetData>
    <row r="1" spans="1:12" ht="15" customHeight="1" thickBot="1" x14ac:dyDescent="0.3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40"/>
    </row>
    <row r="2" spans="1:12" ht="15.75" customHeight="1" thickBot="1" x14ac:dyDescent="0.3">
      <c r="A2" s="35"/>
      <c r="B2" s="36"/>
      <c r="C2" s="36"/>
      <c r="D2" s="36"/>
      <c r="E2" s="36"/>
      <c r="F2" s="36"/>
      <c r="G2" s="36"/>
      <c r="H2" s="36"/>
      <c r="I2" s="36"/>
      <c r="J2" s="37"/>
      <c r="K2" s="1">
        <v>0.23</v>
      </c>
      <c r="L2" s="1"/>
    </row>
    <row r="3" spans="1:12" ht="19.5" thickBot="1" x14ac:dyDescent="0.35">
      <c r="A3" s="32" t="s">
        <v>7</v>
      </c>
      <c r="B3" s="33"/>
      <c r="C3" s="33"/>
      <c r="D3" s="33"/>
      <c r="E3" s="33"/>
      <c r="F3" s="33"/>
      <c r="G3" s="33"/>
      <c r="H3" s="33"/>
      <c r="I3" s="33"/>
      <c r="J3" s="34"/>
      <c r="K3" s="1">
        <v>0.08</v>
      </c>
      <c r="L3" s="1"/>
    </row>
    <row r="4" spans="1:12" ht="15.75" thickBot="1" x14ac:dyDescent="0.3">
      <c r="A4" s="48" t="s">
        <v>21</v>
      </c>
      <c r="B4" s="49"/>
      <c r="C4" s="49"/>
      <c r="D4" s="49"/>
      <c r="E4" s="49"/>
      <c r="F4" s="49"/>
      <c r="G4" s="49"/>
      <c r="H4" s="49"/>
      <c r="I4" s="49"/>
      <c r="J4" s="50"/>
      <c r="K4" s="1"/>
      <c r="L4" s="1"/>
    </row>
    <row r="5" spans="1:12" ht="59.25" customHeight="1" thickBot="1" x14ac:dyDescent="0.3">
      <c r="A5" s="44"/>
      <c r="B5" s="44"/>
      <c r="C5" s="45" t="s">
        <v>58</v>
      </c>
      <c r="D5" s="46"/>
      <c r="E5" s="46"/>
      <c r="F5" s="46"/>
      <c r="G5" s="46"/>
      <c r="H5" s="46"/>
      <c r="I5" s="46"/>
      <c r="J5" s="47"/>
    </row>
    <row r="6" spans="1:12" ht="39" thickBot="1" x14ac:dyDescent="0.3">
      <c r="A6" s="6" t="s">
        <v>0</v>
      </c>
      <c r="B6" s="6" t="s">
        <v>1</v>
      </c>
      <c r="C6" s="6" t="s">
        <v>49</v>
      </c>
      <c r="D6" s="6" t="s">
        <v>2</v>
      </c>
      <c r="E6" s="23" t="s">
        <v>3</v>
      </c>
      <c r="F6" s="7" t="s">
        <v>4</v>
      </c>
      <c r="G6" s="6" t="s">
        <v>5</v>
      </c>
      <c r="H6" s="7" t="s">
        <v>6</v>
      </c>
      <c r="I6" s="25" t="s">
        <v>54</v>
      </c>
      <c r="J6" s="25" t="s">
        <v>55</v>
      </c>
    </row>
    <row r="7" spans="1:12" ht="15.75" thickBot="1" x14ac:dyDescent="0.3">
      <c r="A7" s="8" t="s">
        <v>8</v>
      </c>
      <c r="B7" s="8" t="s">
        <v>9</v>
      </c>
      <c r="C7" s="8" t="s">
        <v>10</v>
      </c>
      <c r="D7" s="8" t="s">
        <v>11</v>
      </c>
      <c r="E7" s="9" t="s">
        <v>12</v>
      </c>
      <c r="F7" s="9" t="s">
        <v>13</v>
      </c>
      <c r="G7" s="8" t="s">
        <v>14</v>
      </c>
      <c r="H7" s="9" t="s">
        <v>15</v>
      </c>
      <c r="I7" s="24" t="s">
        <v>56</v>
      </c>
      <c r="J7" s="9" t="s">
        <v>57</v>
      </c>
    </row>
    <row r="8" spans="1:12" ht="15.75" thickBot="1" x14ac:dyDescent="0.3">
      <c r="A8" s="10">
        <v>1</v>
      </c>
      <c r="B8" s="13" t="s">
        <v>22</v>
      </c>
      <c r="C8" s="17" t="s">
        <v>50</v>
      </c>
      <c r="D8" s="17">
        <v>1</v>
      </c>
      <c r="E8" s="19"/>
      <c r="F8" s="20">
        <f>D8*E8</f>
        <v>0</v>
      </c>
      <c r="G8" s="21">
        <v>0.23</v>
      </c>
      <c r="H8" s="22">
        <f>F8+(F8*G8)</f>
        <v>0</v>
      </c>
      <c r="I8" s="29"/>
      <c r="J8" s="30"/>
    </row>
    <row r="9" spans="1:12" ht="15.75" thickBot="1" x14ac:dyDescent="0.3">
      <c r="A9" s="10">
        <v>2</v>
      </c>
      <c r="B9" s="14" t="s">
        <v>23</v>
      </c>
      <c r="C9" s="18" t="s">
        <v>50</v>
      </c>
      <c r="D9" s="18">
        <v>1</v>
      </c>
      <c r="E9" s="19"/>
      <c r="F9" s="20">
        <f t="shared" ref="F9:F34" si="0">D9*E9</f>
        <v>0</v>
      </c>
      <c r="G9" s="21">
        <v>0.23</v>
      </c>
      <c r="H9" s="22">
        <f t="shared" ref="H9:H34" si="1">F9+(F9*G9)</f>
        <v>0</v>
      </c>
      <c r="I9" s="29"/>
      <c r="J9" s="30"/>
    </row>
    <row r="10" spans="1:12" ht="15.75" thickBot="1" x14ac:dyDescent="0.3">
      <c r="A10" s="10">
        <v>3</v>
      </c>
      <c r="B10" s="15" t="s">
        <v>24</v>
      </c>
      <c r="C10" s="18" t="s">
        <v>50</v>
      </c>
      <c r="D10" s="18">
        <v>1</v>
      </c>
      <c r="E10" s="19"/>
      <c r="F10" s="20">
        <f t="shared" si="0"/>
        <v>0</v>
      </c>
      <c r="G10" s="21">
        <v>0.23</v>
      </c>
      <c r="H10" s="22">
        <f t="shared" si="1"/>
        <v>0</v>
      </c>
      <c r="I10" s="29"/>
      <c r="J10" s="30"/>
    </row>
    <row r="11" spans="1:12" ht="15.75" thickBot="1" x14ac:dyDescent="0.3">
      <c r="A11" s="10">
        <v>4</v>
      </c>
      <c r="B11" s="15" t="s">
        <v>25</v>
      </c>
      <c r="C11" s="18" t="s">
        <v>50</v>
      </c>
      <c r="D11" s="18">
        <v>3</v>
      </c>
      <c r="E11" s="19"/>
      <c r="F11" s="20">
        <f t="shared" si="0"/>
        <v>0</v>
      </c>
      <c r="G11" s="21">
        <v>0.23</v>
      </c>
      <c r="H11" s="22">
        <f t="shared" si="1"/>
        <v>0</v>
      </c>
      <c r="I11" s="29"/>
      <c r="J11" s="30"/>
    </row>
    <row r="12" spans="1:12" ht="15.75" thickBot="1" x14ac:dyDescent="0.3">
      <c r="A12" s="10">
        <v>5</v>
      </c>
      <c r="B12" s="15" t="s">
        <v>26</v>
      </c>
      <c r="C12" s="18" t="s">
        <v>51</v>
      </c>
      <c r="D12" s="18">
        <v>3</v>
      </c>
      <c r="E12" s="19"/>
      <c r="F12" s="20">
        <f t="shared" si="0"/>
        <v>0</v>
      </c>
      <c r="G12" s="21">
        <v>0.23</v>
      </c>
      <c r="H12" s="22">
        <f t="shared" si="1"/>
        <v>0</v>
      </c>
      <c r="I12" s="26"/>
      <c r="J12" s="27"/>
    </row>
    <row r="13" spans="1:12" ht="15.75" thickBot="1" x14ac:dyDescent="0.3">
      <c r="A13" s="10">
        <v>6</v>
      </c>
      <c r="B13" s="15" t="s">
        <v>27</v>
      </c>
      <c r="C13" s="18" t="s">
        <v>52</v>
      </c>
      <c r="D13" s="18">
        <v>2</v>
      </c>
      <c r="E13" s="19"/>
      <c r="F13" s="20">
        <f t="shared" si="0"/>
        <v>0</v>
      </c>
      <c r="G13" s="21">
        <v>0.23</v>
      </c>
      <c r="H13" s="22">
        <f t="shared" si="1"/>
        <v>0</v>
      </c>
      <c r="I13" s="29"/>
      <c r="J13" s="30"/>
    </row>
    <row r="14" spans="1:12" ht="15.75" thickBot="1" x14ac:dyDescent="0.3">
      <c r="A14" s="10">
        <v>7</v>
      </c>
      <c r="B14" s="15" t="s">
        <v>28</v>
      </c>
      <c r="C14" s="18" t="s">
        <v>51</v>
      </c>
      <c r="D14" s="18">
        <v>10</v>
      </c>
      <c r="E14" s="19"/>
      <c r="F14" s="20">
        <f t="shared" si="0"/>
        <v>0</v>
      </c>
      <c r="G14" s="21">
        <v>0.23</v>
      </c>
      <c r="H14" s="22">
        <f t="shared" si="1"/>
        <v>0</v>
      </c>
      <c r="I14" s="26"/>
      <c r="J14" s="27"/>
    </row>
    <row r="15" spans="1:12" ht="15.75" thickBot="1" x14ac:dyDescent="0.3">
      <c r="A15" s="10">
        <v>8</v>
      </c>
      <c r="B15" s="15" t="s">
        <v>29</v>
      </c>
      <c r="C15" s="18" t="s">
        <v>51</v>
      </c>
      <c r="D15" s="18">
        <v>5</v>
      </c>
      <c r="E15" s="19"/>
      <c r="F15" s="20">
        <f t="shared" si="0"/>
        <v>0</v>
      </c>
      <c r="G15" s="21">
        <v>0.23</v>
      </c>
      <c r="H15" s="22">
        <f t="shared" si="1"/>
        <v>0</v>
      </c>
      <c r="I15" s="26"/>
      <c r="J15" s="27"/>
    </row>
    <row r="16" spans="1:12" ht="15.75" thickBot="1" x14ac:dyDescent="0.3">
      <c r="A16" s="10">
        <v>9</v>
      </c>
      <c r="B16" s="15" t="s">
        <v>30</v>
      </c>
      <c r="C16" s="18" t="s">
        <v>50</v>
      </c>
      <c r="D16" s="18">
        <v>2</v>
      </c>
      <c r="E16" s="19"/>
      <c r="F16" s="20">
        <f t="shared" si="0"/>
        <v>0</v>
      </c>
      <c r="G16" s="21">
        <v>0.23</v>
      </c>
      <c r="H16" s="22">
        <f t="shared" si="1"/>
        <v>0</v>
      </c>
      <c r="I16" s="29"/>
      <c r="J16" s="30"/>
    </row>
    <row r="17" spans="1:10" ht="26.25" thickBot="1" x14ac:dyDescent="0.3">
      <c r="A17" s="10">
        <v>10</v>
      </c>
      <c r="B17" s="15" t="s">
        <v>31</v>
      </c>
      <c r="C17" s="18" t="s">
        <v>50</v>
      </c>
      <c r="D17" s="18">
        <v>4</v>
      </c>
      <c r="E17" s="19"/>
      <c r="F17" s="20">
        <f t="shared" si="0"/>
        <v>0</v>
      </c>
      <c r="G17" s="21">
        <v>0.23</v>
      </c>
      <c r="H17" s="22">
        <f t="shared" si="1"/>
        <v>0</v>
      </c>
      <c r="I17" s="29"/>
      <c r="J17" s="30"/>
    </row>
    <row r="18" spans="1:10" ht="26.25" thickBot="1" x14ac:dyDescent="0.3">
      <c r="A18" s="10">
        <v>11</v>
      </c>
      <c r="B18" s="15" t="s">
        <v>32</v>
      </c>
      <c r="C18" s="18" t="s">
        <v>50</v>
      </c>
      <c r="D18" s="18">
        <v>1</v>
      </c>
      <c r="E18" s="19"/>
      <c r="F18" s="20">
        <f t="shared" si="0"/>
        <v>0</v>
      </c>
      <c r="G18" s="21">
        <v>0.23</v>
      </c>
      <c r="H18" s="22">
        <f t="shared" si="1"/>
        <v>0</v>
      </c>
      <c r="I18" s="29"/>
      <c r="J18" s="30"/>
    </row>
    <row r="19" spans="1:10" ht="26.25" thickBot="1" x14ac:dyDescent="0.3">
      <c r="A19" s="10">
        <v>12</v>
      </c>
      <c r="B19" s="15" t="s">
        <v>33</v>
      </c>
      <c r="C19" s="18" t="s">
        <v>50</v>
      </c>
      <c r="D19" s="18">
        <v>1</v>
      </c>
      <c r="E19" s="19"/>
      <c r="F19" s="20">
        <f t="shared" si="0"/>
        <v>0</v>
      </c>
      <c r="G19" s="21">
        <v>0.23</v>
      </c>
      <c r="H19" s="22">
        <f t="shared" si="1"/>
        <v>0</v>
      </c>
      <c r="I19" s="29"/>
      <c r="J19" s="30"/>
    </row>
    <row r="20" spans="1:10" ht="26.25" thickBot="1" x14ac:dyDescent="0.3">
      <c r="A20" s="10">
        <v>13</v>
      </c>
      <c r="B20" s="15" t="s">
        <v>34</v>
      </c>
      <c r="C20" s="18" t="s">
        <v>50</v>
      </c>
      <c r="D20" s="18">
        <v>1</v>
      </c>
      <c r="E20" s="19"/>
      <c r="F20" s="20">
        <f t="shared" si="0"/>
        <v>0</v>
      </c>
      <c r="G20" s="21">
        <v>0.23</v>
      </c>
      <c r="H20" s="22">
        <f t="shared" si="1"/>
        <v>0</v>
      </c>
      <c r="I20" s="29"/>
      <c r="J20" s="30"/>
    </row>
    <row r="21" spans="1:10" ht="15.75" thickBot="1" x14ac:dyDescent="0.3">
      <c r="A21" s="10">
        <v>14</v>
      </c>
      <c r="B21" s="15" t="s">
        <v>35</v>
      </c>
      <c r="C21" s="18" t="s">
        <v>51</v>
      </c>
      <c r="D21" s="18">
        <v>15</v>
      </c>
      <c r="E21" s="19"/>
      <c r="F21" s="20">
        <f t="shared" si="0"/>
        <v>0</v>
      </c>
      <c r="G21" s="21">
        <v>0.23</v>
      </c>
      <c r="H21" s="22">
        <f t="shared" si="1"/>
        <v>0</v>
      </c>
      <c r="I21" s="26"/>
      <c r="J21" s="27"/>
    </row>
    <row r="22" spans="1:10" ht="15.75" thickBot="1" x14ac:dyDescent="0.3">
      <c r="A22" s="10">
        <v>15</v>
      </c>
      <c r="B22" s="15" t="s">
        <v>36</v>
      </c>
      <c r="C22" s="18" t="s">
        <v>53</v>
      </c>
      <c r="D22" s="18">
        <v>4</v>
      </c>
      <c r="E22" s="19"/>
      <c r="F22" s="20">
        <f t="shared" si="0"/>
        <v>0</v>
      </c>
      <c r="G22" s="21">
        <v>0.23</v>
      </c>
      <c r="H22" s="22">
        <f t="shared" si="1"/>
        <v>0</v>
      </c>
      <c r="I22" s="29"/>
      <c r="J22" s="30"/>
    </row>
    <row r="23" spans="1:10" ht="15.75" thickBot="1" x14ac:dyDescent="0.3">
      <c r="A23" s="10">
        <v>16</v>
      </c>
      <c r="B23" s="15" t="s">
        <v>37</v>
      </c>
      <c r="C23" s="18" t="s">
        <v>50</v>
      </c>
      <c r="D23" s="18">
        <v>1</v>
      </c>
      <c r="E23" s="19"/>
      <c r="F23" s="20">
        <f t="shared" si="0"/>
        <v>0</v>
      </c>
      <c r="G23" s="21">
        <v>0.23</v>
      </c>
      <c r="H23" s="22">
        <f t="shared" si="1"/>
        <v>0</v>
      </c>
      <c r="I23" s="31"/>
      <c r="J23" s="30"/>
    </row>
    <row r="24" spans="1:10" ht="15.75" thickBot="1" x14ac:dyDescent="0.3">
      <c r="A24" s="10">
        <v>17</v>
      </c>
      <c r="B24" s="15" t="s">
        <v>38</v>
      </c>
      <c r="C24" s="18" t="s">
        <v>51</v>
      </c>
      <c r="D24" s="18">
        <v>3</v>
      </c>
      <c r="E24" s="19"/>
      <c r="F24" s="20">
        <f t="shared" si="0"/>
        <v>0</v>
      </c>
      <c r="G24" s="21">
        <v>0.23</v>
      </c>
      <c r="H24" s="22">
        <f t="shared" si="1"/>
        <v>0</v>
      </c>
      <c r="I24" s="28"/>
      <c r="J24" s="27"/>
    </row>
    <row r="25" spans="1:10" ht="15.75" thickBot="1" x14ac:dyDescent="0.3">
      <c r="A25" s="10">
        <v>18</v>
      </c>
      <c r="B25" s="15" t="s">
        <v>39</v>
      </c>
      <c r="C25" s="18" t="s">
        <v>51</v>
      </c>
      <c r="D25" s="18">
        <v>3</v>
      </c>
      <c r="E25" s="19"/>
      <c r="F25" s="20">
        <f t="shared" si="0"/>
        <v>0</v>
      </c>
      <c r="G25" s="21">
        <v>0.23</v>
      </c>
      <c r="H25" s="22">
        <f t="shared" si="1"/>
        <v>0</v>
      </c>
      <c r="I25" s="28"/>
      <c r="J25" s="27"/>
    </row>
    <row r="26" spans="1:10" ht="15.75" thickBot="1" x14ac:dyDescent="0.3">
      <c r="A26" s="10">
        <v>19</v>
      </c>
      <c r="B26" s="15" t="s">
        <v>40</v>
      </c>
      <c r="C26" s="18" t="s">
        <v>51</v>
      </c>
      <c r="D26" s="18">
        <v>3</v>
      </c>
      <c r="E26" s="19"/>
      <c r="F26" s="20">
        <f t="shared" si="0"/>
        <v>0</v>
      </c>
      <c r="G26" s="21">
        <v>0.23</v>
      </c>
      <c r="H26" s="22">
        <f t="shared" si="1"/>
        <v>0</v>
      </c>
      <c r="I26" s="26"/>
      <c r="J26" s="27"/>
    </row>
    <row r="27" spans="1:10" ht="15.75" thickBot="1" x14ac:dyDescent="0.3">
      <c r="A27" s="10">
        <v>20</v>
      </c>
      <c r="B27" s="15" t="s">
        <v>41</v>
      </c>
      <c r="C27" s="18" t="s">
        <v>51</v>
      </c>
      <c r="D27" s="18">
        <v>3</v>
      </c>
      <c r="E27" s="19"/>
      <c r="F27" s="20">
        <f t="shared" si="0"/>
        <v>0</v>
      </c>
      <c r="G27" s="21">
        <v>0.23</v>
      </c>
      <c r="H27" s="22">
        <f t="shared" si="1"/>
        <v>0</v>
      </c>
      <c r="I27" s="26"/>
      <c r="J27" s="27"/>
    </row>
    <row r="28" spans="1:10" ht="15.75" thickBot="1" x14ac:dyDescent="0.3">
      <c r="A28" s="10">
        <v>21</v>
      </c>
      <c r="B28" s="15" t="s">
        <v>42</v>
      </c>
      <c r="C28" s="18" t="s">
        <v>50</v>
      </c>
      <c r="D28" s="18">
        <v>2</v>
      </c>
      <c r="E28" s="19"/>
      <c r="F28" s="20">
        <f t="shared" si="0"/>
        <v>0</v>
      </c>
      <c r="G28" s="21">
        <v>0.23</v>
      </c>
      <c r="H28" s="22">
        <f t="shared" si="1"/>
        <v>0</v>
      </c>
      <c r="I28" s="29"/>
      <c r="J28" s="29"/>
    </row>
    <row r="29" spans="1:10" ht="15.75" thickBot="1" x14ac:dyDescent="0.3">
      <c r="A29" s="10">
        <v>22</v>
      </c>
      <c r="B29" s="16" t="s">
        <v>43</v>
      </c>
      <c r="C29" s="18" t="s">
        <v>50</v>
      </c>
      <c r="D29" s="18">
        <v>2</v>
      </c>
      <c r="E29" s="19"/>
      <c r="F29" s="20">
        <f t="shared" si="0"/>
        <v>0</v>
      </c>
      <c r="G29" s="21">
        <v>0.23</v>
      </c>
      <c r="H29" s="22">
        <f t="shared" si="1"/>
        <v>0</v>
      </c>
      <c r="I29" s="29"/>
      <c r="J29" s="29"/>
    </row>
    <row r="30" spans="1:10" ht="15.75" thickBot="1" x14ac:dyDescent="0.3">
      <c r="A30" s="10">
        <v>23</v>
      </c>
      <c r="B30" s="15" t="s">
        <v>44</v>
      </c>
      <c r="C30" s="18" t="s">
        <v>50</v>
      </c>
      <c r="D30" s="18">
        <v>90</v>
      </c>
      <c r="E30" s="19"/>
      <c r="F30" s="20">
        <f t="shared" si="0"/>
        <v>0</v>
      </c>
      <c r="G30" s="21">
        <v>0.23</v>
      </c>
      <c r="H30" s="22">
        <f t="shared" si="1"/>
        <v>0</v>
      </c>
      <c r="I30" s="29"/>
      <c r="J30" s="29"/>
    </row>
    <row r="31" spans="1:10" ht="15.75" thickBot="1" x14ac:dyDescent="0.3">
      <c r="A31" s="10">
        <v>24</v>
      </c>
      <c r="B31" s="15" t="s">
        <v>45</v>
      </c>
      <c r="C31" s="18" t="s">
        <v>50</v>
      </c>
      <c r="D31" s="18">
        <v>25</v>
      </c>
      <c r="E31" s="19"/>
      <c r="F31" s="20">
        <f t="shared" si="0"/>
        <v>0</v>
      </c>
      <c r="G31" s="21">
        <v>0.23</v>
      </c>
      <c r="H31" s="22">
        <f t="shared" si="1"/>
        <v>0</v>
      </c>
      <c r="I31" s="29"/>
      <c r="J31" s="29"/>
    </row>
    <row r="32" spans="1:10" ht="15.75" thickBot="1" x14ac:dyDescent="0.3">
      <c r="A32" s="10">
        <v>25</v>
      </c>
      <c r="B32" s="15" t="s">
        <v>46</v>
      </c>
      <c r="C32" s="18" t="s">
        <v>51</v>
      </c>
      <c r="D32" s="18">
        <v>2</v>
      </c>
      <c r="E32" s="19"/>
      <c r="F32" s="20">
        <f t="shared" si="0"/>
        <v>0</v>
      </c>
      <c r="G32" s="21">
        <v>0.23</v>
      </c>
      <c r="H32" s="22">
        <f t="shared" si="1"/>
        <v>0</v>
      </c>
      <c r="I32" s="26"/>
      <c r="J32" s="27"/>
    </row>
    <row r="33" spans="1:10" ht="15.75" thickBot="1" x14ac:dyDescent="0.3">
      <c r="A33" s="10">
        <v>26</v>
      </c>
      <c r="B33" s="15" t="s">
        <v>47</v>
      </c>
      <c r="C33" s="18" t="s">
        <v>51</v>
      </c>
      <c r="D33" s="18">
        <v>2</v>
      </c>
      <c r="E33" s="19"/>
      <c r="F33" s="20">
        <f t="shared" si="0"/>
        <v>0</v>
      </c>
      <c r="G33" s="21">
        <v>0.23</v>
      </c>
      <c r="H33" s="22">
        <f t="shared" si="1"/>
        <v>0</v>
      </c>
      <c r="I33" s="26"/>
      <c r="J33" s="27"/>
    </row>
    <row r="34" spans="1:10" ht="15.75" thickBot="1" x14ac:dyDescent="0.3">
      <c r="A34" s="10">
        <v>27</v>
      </c>
      <c r="B34" s="15" t="s">
        <v>48</v>
      </c>
      <c r="C34" s="18" t="s">
        <v>51</v>
      </c>
      <c r="D34" s="18">
        <v>2</v>
      </c>
      <c r="E34" s="19"/>
      <c r="F34" s="20">
        <f t="shared" si="0"/>
        <v>0</v>
      </c>
      <c r="G34" s="21">
        <v>0.23</v>
      </c>
      <c r="H34" s="22">
        <f t="shared" si="1"/>
        <v>0</v>
      </c>
      <c r="I34" s="26"/>
      <c r="J34" s="27"/>
    </row>
    <row r="35" spans="1:10" ht="30.75" customHeight="1" thickBot="1" x14ac:dyDescent="0.3">
      <c r="A35" s="41" t="s">
        <v>19</v>
      </c>
      <c r="B35" s="41"/>
      <c r="C35" s="41"/>
      <c r="D35" s="41"/>
      <c r="E35" s="41"/>
      <c r="F35" s="11">
        <f>SUM(F8:F34)</f>
        <v>0</v>
      </c>
      <c r="G35" s="12"/>
      <c r="H35" s="11">
        <f>SUM(H8:H34)</f>
        <v>0</v>
      </c>
      <c r="I35" s="5"/>
    </row>
    <row r="36" spans="1:10" x14ac:dyDescent="0.25">
      <c r="B36" s="3"/>
      <c r="C36" s="3"/>
      <c r="D36" s="3"/>
      <c r="E36" s="3"/>
      <c r="I36"/>
    </row>
    <row r="37" spans="1:10" x14ac:dyDescent="0.25">
      <c r="I37"/>
    </row>
    <row r="38" spans="1:10" x14ac:dyDescent="0.25">
      <c r="I38"/>
    </row>
    <row r="39" spans="1:10" x14ac:dyDescent="0.25">
      <c r="B39" t="s">
        <v>16</v>
      </c>
      <c r="F39" s="42" t="s">
        <v>16</v>
      </c>
      <c r="G39" s="42"/>
      <c r="H39" s="42"/>
      <c r="I39"/>
    </row>
    <row r="40" spans="1:10" ht="15" customHeight="1" x14ac:dyDescent="0.25">
      <c r="B40" s="2" t="s">
        <v>17</v>
      </c>
      <c r="F40" s="43" t="s">
        <v>18</v>
      </c>
      <c r="G40" s="43"/>
      <c r="H40" s="43"/>
      <c r="I40"/>
    </row>
    <row r="41" spans="1:10" x14ac:dyDescent="0.25">
      <c r="F41" s="43"/>
      <c r="G41" s="43"/>
      <c r="H41" s="43"/>
      <c r="I41"/>
    </row>
    <row r="42" spans="1:10" x14ac:dyDescent="0.25">
      <c r="F42" s="43"/>
      <c r="G42" s="43"/>
      <c r="H42" s="43"/>
      <c r="I42"/>
    </row>
    <row r="43" spans="1:10" x14ac:dyDescent="0.25">
      <c r="B43" s="3"/>
      <c r="C43" s="3"/>
      <c r="D43" s="3"/>
      <c r="I43"/>
    </row>
    <row r="44" spans="1:10" x14ac:dyDescent="0.25">
      <c r="I44"/>
    </row>
    <row r="45" spans="1:10" x14ac:dyDescent="0.25">
      <c r="I45"/>
    </row>
    <row r="46" spans="1:10" x14ac:dyDescent="0.25">
      <c r="I46"/>
    </row>
    <row r="47" spans="1:10" x14ac:dyDescent="0.25">
      <c r="I47"/>
    </row>
    <row r="48" spans="1:10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</sheetData>
  <mergeCells count="9">
    <mergeCell ref="F40:H42"/>
    <mergeCell ref="A5:B5"/>
    <mergeCell ref="C5:J5"/>
    <mergeCell ref="A4:J4"/>
    <mergeCell ref="A3:J3"/>
    <mergeCell ref="A2:J2"/>
    <mergeCell ref="A1:J1"/>
    <mergeCell ref="A35:E35"/>
    <mergeCell ref="F39:H39"/>
  </mergeCells>
  <dataValidations count="1">
    <dataValidation type="list" allowBlank="1" showInputMessage="1" showErrorMessage="1" sqref="G8:G34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6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2022-10-06T11:42:12Z</cp:lastPrinted>
  <dcterms:created xsi:type="dcterms:W3CDTF">2019-02-28T12:34:44Z</dcterms:created>
  <dcterms:modified xsi:type="dcterms:W3CDTF">2023-11-23T09:53:24Z</dcterms:modified>
</cp:coreProperties>
</file>