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69" i="1" l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53" i="1" l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25" i="1" l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8" i="1" l="1"/>
  <c r="H8" i="1" l="1"/>
  <c r="H115" i="1" s="1"/>
  <c r="F115" i="1"/>
</calcChain>
</file>

<file path=xl/sharedStrings.xml><?xml version="1.0" encoding="utf-8"?>
<sst xmlns="http://schemas.openxmlformats.org/spreadsheetml/2006/main" count="241" uniqueCount="137">
  <si>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</si>
  <si>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</si>
  <si>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</si>
  <si>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</si>
  <si>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</si>
  <si>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</si>
  <si>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</si>
  <si>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</si>
  <si>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</si>
  <si>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</si>
  <si>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</si>
  <si>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</si>
  <si>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</si>
  <si>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</si>
  <si>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</si>
  <si>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</si>
  <si>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</si>
  <si>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</si>
  <si>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</si>
  <si>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</si>
  <si>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</si>
  <si>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</si>
  <si>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</si>
  <si>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Nazwa wykonawcy lub pieczęć:</t>
  </si>
  <si>
    <t>I</t>
  </si>
  <si>
    <r>
      <rPr>
        <b/>
        <sz val="14"/>
        <color theme="1"/>
        <rFont val="Calibri"/>
        <family val="2"/>
        <charset val="238"/>
        <scheme val="minor"/>
      </rPr>
      <t>SZP.225-3.2023 pt</t>
    </r>
    <r>
      <rPr>
        <sz val="14"/>
        <color theme="1"/>
        <rFont val="Calibri"/>
        <family val="2"/>
        <charset val="238"/>
        <scheme val="minor"/>
      </rPr>
      <t xml:space="preserve">. </t>
    </r>
    <r>
      <rPr>
        <i/>
        <sz val="14"/>
        <color theme="1"/>
        <rFont val="Calibri"/>
        <family val="2"/>
        <charset val="238"/>
        <scheme val="minor"/>
      </rPr>
      <t>„sukcesywny zakup i dostawa artykułów biurowych”</t>
    </r>
  </si>
  <si>
    <t>Bloczek samoprzylepny 75-76 mm x 75-76 mm, kolor żółty, 100 kartek</t>
  </si>
  <si>
    <t>Cienkopis  0,4mm, fibrowa końcówka  zielony, czerwony, czarny, niebieski</t>
  </si>
  <si>
    <t>Datownik samotuszujący wysokość liter ok 4mm Zapis daty "01 -03-2019"</t>
  </si>
  <si>
    <t>Deska z klipsem A-4 kolorowa pokryta folią PVC zamykana obustronna z kieszonką na dokument</t>
  </si>
  <si>
    <t>Długopis automatyczny z gumowym korpusem, niklowana końcówka, grubość linii pisania 0,4/1,0 mm – różne kolory</t>
  </si>
  <si>
    <t xml:space="preserve">Długopis z wkładem niebieskim wymienialnym standard z końcówką metalową </t>
  </si>
  <si>
    <t xml:space="preserve">Długopis żelowy (możliwość pisania po odwrocie faktur samokopiujących ) </t>
  </si>
  <si>
    <t>Długopis żelowy, światłoodporny, niezmywalny, wodoodporny tusz, szybko schnący, wymienny wkład, przeźroczysta obudowa pozwalająca kontrolować poziom tuszu, gumowy uchwyt, klips, linia pisania 0.3mm, długość linii pisania miń. 1000m, w czterech kolorach: czarny, niebieski, czerwony, zielony</t>
  </si>
  <si>
    <t>Księga korespondencyjna A-4 96k.  Bordowa</t>
  </si>
  <si>
    <t>Dziurkacz ze wskaźnikiem środka strony, dziurkuje jednorazowo minimum 25 kartek, na spodzie dziurkacza pojemnik na ścinki papieru</t>
  </si>
  <si>
    <t>Szt.</t>
  </si>
  <si>
    <t>Druki  / RW  A 5</t>
  </si>
  <si>
    <t>Druki  /  WZ    2/3   A5</t>
  </si>
  <si>
    <t>Etykiety samoprzylepne formatu A-4 do drukowania na drukarce atramentowej i laserowej , kserokopiarce opakowanie zawiera 100 sztuk krawędź QCT zapobiegająca wydostawaniu się kleju podczas drukowania</t>
  </si>
  <si>
    <t>op.</t>
  </si>
  <si>
    <t xml:space="preserve">Fastykuła  A4 </t>
  </si>
  <si>
    <t>Folia do laminowania przezroczysta A-4  100mic op=100</t>
  </si>
  <si>
    <t>Foliopis - S -  do pisania po gładkich powierzchniach (zdjęcia rentgenowskie, płyty CD, DVD), zawierający atrament z formułą Dry Safe lub równoważną chroniącą foliopis przed wyschnięciem do 3 dni w przypadku pozostawienia bez skuwki, kolory czarny niebieski</t>
  </si>
  <si>
    <t>Foliopis - M -do pisania po gładkich powierzchniach (zdjęcia rentgenowskie, płyty CD, DVD), zawierający atrament z formułą Dry Safe lub równoważną chroniącą foliopis przed wyschnięciem do 3 dni w przypadku pozostawienia bez skuwki, kolory czarny niebieski</t>
  </si>
  <si>
    <t>Identyfikator na taśmie</t>
  </si>
  <si>
    <t>Identyfikator z klipsem (pasek plastikowy z metalowym klipsem mocującym)</t>
  </si>
  <si>
    <t>Identyfikator z klipem i agrafką</t>
  </si>
  <si>
    <t xml:space="preserve">Kalendarz biurowy stojący 150x210 z tygodniowym oznaczeniem </t>
  </si>
  <si>
    <t>Kalka maszynowa A-4  (op.=100 ark.)</t>
  </si>
  <si>
    <t xml:space="preserve">Karton archiwizacyjny tekturowy, składany, do przechowywania dokumentów formatu A 4 wypiętych z segregatora, z polem opisowym na grzbiecie i bocznej ściance, szerokość grzbietu min.100 mm  (min. wymiary: 323x264x100 mm) </t>
  </si>
  <si>
    <t>Zbiorczy karton archiwizacyjny do kartonów archiwizacyjnych otwierany z góry na 5 pudeł 10 cm lub 6 pudeł 8 cm</t>
  </si>
  <si>
    <t>Klej biurowy w sztyfcie 20-21 g</t>
  </si>
  <si>
    <t>Klipsy do dokumentów rozmiar 19 mm op=12</t>
  </si>
  <si>
    <t>Klipsy do dokumentów rozmiar 25 mm op=12</t>
  </si>
  <si>
    <t>Klipsy do dokumentów rozmiar 32 mm op=12</t>
  </si>
  <si>
    <t>Koperta  C-4 brązowa torebka HK/RBD</t>
  </si>
  <si>
    <t>Koperta  B-4 brązowa torebka HK/RBD</t>
  </si>
  <si>
    <t>Koperta ½ aktowa (C 5) biała, samoprzylepna op=500</t>
  </si>
  <si>
    <t>Koperta aktowa (C 4) biała, samoprzylepna op=250</t>
  </si>
  <si>
    <t>Koperta aktowa (C 4) brązowa, op=250</t>
  </si>
  <si>
    <t>Koperta listowa (C 6) biała, samoprzylepna op=1000</t>
  </si>
  <si>
    <t>Korektor w długopisie z metalową końcówką 8 ml</t>
  </si>
  <si>
    <t>Korektor w taśmie, w ergonomicznej budowie,  szer. 5 mm, dł 6 m.</t>
  </si>
  <si>
    <t>Koszulka foliowa zawieszana, wykonana z folii polipropylenowej, krystaliczna (cristal 45– 50 mic) oraz antyelektrostatyczna, otwierana u góry, format A 4 op=100 szt</t>
  </si>
  <si>
    <t xml:space="preserve">Koszulka PP groszkowa A3 </t>
  </si>
  <si>
    <t>Klips archiwizacyjny ( wykonany z plastiku, umożliwia szybkie i łatwe przenoszenie dokumentów z segregatora)  op-50 szt</t>
  </si>
  <si>
    <t>Książka  korespondencyjna  300 kar.  Bordowa</t>
  </si>
  <si>
    <t>Linijka z przeźroczystego polistyrenu, o optymalnej giętkości, z nieścieralną skalą,  30 cm dł.</t>
  </si>
  <si>
    <t>Listwy do oprawy dokumentów A-4 10 mm wsuwana mix kolorów</t>
  </si>
  <si>
    <t>Marker olejowy gruby (czerwony, zielony, żółty, biały, czarny, niebieski, srebrny, złoty)</t>
  </si>
  <si>
    <t>Marker olejowy, cienki(czerwony, zielony, żółty, biały, czarny, niebieski, srebrny, złoty)</t>
  </si>
  <si>
    <t>Marker wodoodporny - gruby okrągła końcówka ( czarny, niebieski)</t>
  </si>
  <si>
    <t>Mazaki - 4 kolorowe</t>
  </si>
  <si>
    <t>Nożyczki biurowe ze stali nierdzewnej (miękka rękojeść) 20 cm</t>
  </si>
  <si>
    <t>Nożyczki biurowe ze stali nierdzewnej, ergonomiczna rączka z  odpornego na pęknięcia tworzywa sztucznego - 16 cm</t>
  </si>
  <si>
    <t>Obwoluta twarda, przeźroczysta,  z folii PCV o gr. 0, 20 mm, zgrzewana w literę „L”, posiadająca wcięcie na palec ułatwiające otwieranie, format A 4</t>
  </si>
  <si>
    <t>Okładki do bindowania nieprzeźroczyste a 100szt. grubość 250 mic. różne kolory</t>
  </si>
  <si>
    <t>Okładki do bindowania przeźroczyste A4, grubość 150 mic.</t>
  </si>
  <si>
    <t>Olej do niszczarki 120ml</t>
  </si>
  <si>
    <t>Ołówek z gumką  z ergonomicznyn uchwytem kolorystyka żółto czarna ,grafit klejony na całej długości dzięki czemu jest bardzo odporny na złamania wykonany z cedrowego drzewa ,najwyższa jakość temperowania ,dostępny w 9-cu twardościach do 4B do</t>
  </si>
  <si>
    <t>Ołówek z gumką, twardość HB</t>
  </si>
  <si>
    <t xml:space="preserve">papier komputerowy  150   1/ 1  </t>
  </si>
  <si>
    <t>Papier ksero A 3 gramatura: 80 g/ m2, białość 153-161 CIE, ryza a 500 arkuszy</t>
  </si>
  <si>
    <t>ryza</t>
  </si>
  <si>
    <t>Papier ksero A 4 gramatura 80 g/ m2, białość 153-161 CIE, ryza a 500 arkuszy</t>
  </si>
  <si>
    <t>Papier wizytówkowy, biały, A4 , gramatura 240g/m2 (op=25 arkuszy)</t>
  </si>
  <si>
    <t>Pinezki srebrne op=50 szt</t>
  </si>
  <si>
    <t>Pinezki z kolorową główką op.PCV a 20/25 szt.do tablic korkowych</t>
  </si>
  <si>
    <t>Płyta CD – R, 700 MB, białe, z możliwością nadruku atramentowego, warstwa ochronna przed promieniowaniem UV, okres przechowywania danych 100lat, mały wskaźnik błędów</t>
  </si>
  <si>
    <t>Płyta CDR 700 MB zwykła w kopercie</t>
  </si>
  <si>
    <t>Płyta DVD – R, 4,7 GB, min. 10 x, warstwa ochronna przed promieniowaniem UV, okres przechowywania danych 100lat, mały wskaźnik błędów, w kopercie</t>
  </si>
  <si>
    <t>Poduszka do stempli   70x110mm zamykana z nasączona tuszem niebieskim do stempli uniwersalnych</t>
  </si>
  <si>
    <t>powietrze w spray do czyszczenia komputera i osprzętu (poj.200ml)</t>
  </si>
  <si>
    <t>Półka/szuflada na dokumenty wykonana z mocnego plastiku, posiada wycięcie ułatwiające wyjmowanie dokumentów, przeźroczysta, z możliwością łączenia kilku razem (ustawiania w stosy), format A4</t>
  </si>
  <si>
    <t xml:space="preserve">Przekładki do segregatora A-4 kolorowe gr 140 w op. 50 szt. </t>
  </si>
  <si>
    <t>Przekładki kartonowe do segregatora A4 , posiadają laminowane kolorowe indeksy, wykonane z kartonu , 12 stron, (op=12 szt.)</t>
  </si>
  <si>
    <t>Przekładki kartonowe, alfabetyczne  A4 (1-20 kpl )</t>
  </si>
  <si>
    <t>Rolka termiczna 57/30 ( op= 10 sztuk )   57/15</t>
  </si>
  <si>
    <t xml:space="preserve">Rolki metek duże 3 x 4 cm – pomarańczowe a` 400 szt., samoprzylepne </t>
  </si>
  <si>
    <t>Rolka  termiczna  57 /25 (op=10 szt)</t>
  </si>
  <si>
    <t>Rozszywacz</t>
  </si>
  <si>
    <t>Segregator format A 4, szeroki grzbiet 75-80 mm, z mechanizmem dźwigniowym, kolorowy, oklejony folią PP na zewnątrz, wymienna dwustronna etykieta do opisu, okucie na dolnych krawędziach, na grzbiecie otwór na palec</t>
  </si>
  <si>
    <t>Segregator format A 4, wąski grzbiet 50-55 mm, z mechanizmem dźwigniowym, kolorowy, oklejony folią PP na zewnątrz, wymienna dwustronna etykieta do opisu, okucie na dolnych krawędziach, na grzbiecie otwór na palec</t>
  </si>
  <si>
    <t>Skoroszyt plastikowy bez zawieszki / wkład do opisu papier/ A-4</t>
  </si>
  <si>
    <t>skoroszyt plastikowy z europerforacją A-4</t>
  </si>
  <si>
    <t>Skoroszyt tekturowy A4 biały</t>
  </si>
  <si>
    <t>Skorowidz , 96 kartek , twarda okładka A5</t>
  </si>
  <si>
    <t xml:space="preserve">Spinacze biurowe małe, 28  mm, niklowane, a` 100 szt. </t>
  </si>
  <si>
    <t>Tablica korkowa 90x120 cm</t>
  </si>
  <si>
    <t>Taśma biurowa, przezroczysta, szerokość 18 mm / 20m</t>
  </si>
  <si>
    <t>Taśma dwustronna  50cm X 10m do przyklejania wykładzin itp..</t>
  </si>
  <si>
    <t>Taśma klejąca, pakowa, przezroczysta min. 50mm szer./ 50 m</t>
  </si>
  <si>
    <t>Taśma pakowa szara  (szerokość 5 cm)</t>
  </si>
  <si>
    <t>Teczka do podpisu ( 15 kart )</t>
  </si>
  <si>
    <t>Teczka wiązana  kartonowa biała A4</t>
  </si>
  <si>
    <t>Teczki skrzydłowe na rzepy 30mm</t>
  </si>
  <si>
    <t>Temperówka  poj. alumin. do ostrzenia ołówków o średnicy do 8,2mm</t>
  </si>
  <si>
    <t xml:space="preserve">Tusz do stempli gumowych i pieczątek automatycznych 30ml, czarny, niebieski,  czerwony </t>
  </si>
  <si>
    <t>Wkłady do długopisów typu Zenith, niebieskie, metalowy</t>
  </si>
  <si>
    <t>Wkłady do długopisów żelowych z poz 10.</t>
  </si>
  <si>
    <t>Wkłady do długopisów, niebieskie, zwykłe dł. 11 cm</t>
  </si>
  <si>
    <t>Wałeczek  barw.  Czerw/ czarny IR40T</t>
  </si>
  <si>
    <t>Zakreślacz , ze ściętą końcówką, o grubości od 1-5mm, nietoksyczny, nieblaknący, bezzapachowy,  do wszystkich rodzajów papieru, nie przebijający na drugą stronę, duża odporność na wysychanie bez skuwki, mix kolor.</t>
  </si>
  <si>
    <t>Zawieszka do kluczy 1 op. = 100 szt.</t>
  </si>
  <si>
    <t>Zeszyt A4  80 w kratkę zszywany (twarda okładka)</t>
  </si>
  <si>
    <t>Zeszyt A4, 96 kartkowy w kratkę akademicki w twardej oprawie</t>
  </si>
  <si>
    <t>Zeszyt A5, 96 kartkowy w kratkę  okładka twarda, szyty</t>
  </si>
  <si>
    <t>Zszywacz metalowy,  min. 30 kartek gramatury 80 g/ m 2, ergonomiczny kształt</t>
  </si>
  <si>
    <t>Zszywacz na min. 100 kartek archiwizacyjny zszywki 23/6 ,do 23/13</t>
  </si>
  <si>
    <t>Zszywki a` 1 000 szt., 24/6 o dużej twardości materiału, charakteryzujące się łatwym przebijaniem papieru</t>
  </si>
  <si>
    <t xml:space="preserve">Taśma do urządzenia Brother P-Touch H105 ( taśma laminowana elastyczna - 9mm x 8m - druk czarny, tło białe )   </t>
  </si>
  <si>
    <t>Koperta bezpieczna 178x250 - B5</t>
  </si>
  <si>
    <t xml:space="preserve">Notes kostka biała klejona 85mmx85mmx35-50mm </t>
  </si>
  <si>
    <t xml:space="preserve">Notes kostka biała nieklejona 85mmx85mmx35-50mm  </t>
  </si>
  <si>
    <t>Torebki strunowe 150/220 (100 sztuk opakowanie)</t>
  </si>
  <si>
    <r>
      <t xml:space="preserve">Nazwa Handlowa </t>
    </r>
    <r>
      <rPr>
        <b/>
        <sz val="11"/>
        <color rgb="FFFF0000"/>
        <rFont val="Calibri"/>
        <family val="2"/>
        <charset val="238"/>
        <scheme val="minor"/>
      </rPr>
      <t xml:space="preserve">lub  </t>
    </r>
    <r>
      <rPr>
        <b/>
        <sz val="11"/>
        <color theme="1"/>
        <rFont val="Calibri"/>
        <family val="2"/>
        <charset val="238"/>
        <scheme val="minor"/>
      </rPr>
      <t xml:space="preserve">                     Model / symbol produktu </t>
    </r>
    <r>
      <rPr>
        <b/>
        <sz val="9"/>
        <color rgb="FFFF0000"/>
        <rFont val="Calibri"/>
        <family val="2"/>
        <charset val="238"/>
        <scheme val="minor"/>
      </rPr>
      <t>(należy uzupełnić tylko pola białe)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</si>
</sst>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1">
    <xf numFmtId="0" fontId="0" fillId="0" borderId="0" xfId="0"/>
    <xf numFmtId="9" fontId="0" fillId="0" borderId="0" xfId="0" applyNumberFormat="1"/>
    <xf numFmtId="0" fontId="0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1" xfId="0" applyBorder="1"/>
    <xf numFmtId="0" fontId="8" fillId="0" borderId="0" xfId="0" applyFont="1" applyBorder="1" applyAlignment="1">
      <alignment vertical="center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0" fontId="0" fillId="6" borderId="0" xfId="0" applyFill="1" applyBorder="1"/>
    <xf numFmtId="0" fontId="0" fillId="0" borderId="0" xfId="0" applyBorder="1"/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8" borderId="10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64" fontId="1" fillId="0" borderId="8" xfId="1" applyFont="1" applyBorder="1" applyAlignment="1">
      <alignment horizontal="center" vertical="center"/>
    </xf>
    <xf numFmtId="9" fontId="1" fillId="5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7" borderId="15" xfId="0" applyFont="1" applyFill="1" applyBorder="1" applyAlignment="1">
      <alignment horizontal="left" vertical="center"/>
    </xf>
    <xf numFmtId="0" fontId="7" fillId="7" borderId="17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7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2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</cellXfs>
  <cellStyles count="3">
    <cellStyle name="Normalny" xfId="0" builtinId="0"/>
    <cellStyle name="Walutowy" xfId="1" builtinId="4"/>
    <cellStyle name="Walutowy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4"/>
  <sheetViews>
    <sheetView tabSelected="1" topLeftCell="A103" zoomScaleNormal="100" workbookViewId="0">
      <selection activeCell="F115" sqref="F115"/>
    </sheetView>
  </sheetViews>
  <sheetFormatPr defaultRowHeight="15" x14ac:dyDescent="0.25"/>
  <cols>
    <col min="1" max="1" width="5" customWidth="1"/>
    <col min="2" max="2" width="59" style="2" customWidth="1"/>
    <col min="3" max="3" width="9.140625" customWidth="1"/>
    <col min="4" max="4" width="10.28515625" customWidth="1"/>
    <col min="5" max="5" width="14" customWidth="1"/>
    <col min="6" max="6" width="14.7109375" customWidth="1"/>
    <col min="7" max="7" width="9.85546875" customWidth="1"/>
    <col min="8" max="8" width="16.140625" customWidth="1"/>
    <col min="9" max="9" width="33" style="5" customWidth="1"/>
    <col min="10" max="10" width="1.85546875" customWidth="1"/>
    <col min="11" max="11" width="4.5703125" customWidth="1"/>
  </cols>
  <sheetData>
    <row r="1" spans="1:12" ht="15" customHeight="1" thickBot="1" x14ac:dyDescent="0.3">
      <c r="A1" s="37" t="s">
        <v>22</v>
      </c>
      <c r="B1" s="38"/>
      <c r="C1" s="38"/>
      <c r="D1" s="38"/>
      <c r="E1" s="38"/>
      <c r="F1" s="38"/>
      <c r="G1" s="38"/>
      <c r="H1" s="38"/>
      <c r="I1" s="39"/>
    </row>
    <row r="2" spans="1:12" ht="15.75" customHeight="1" thickBot="1" x14ac:dyDescent="0.3">
      <c r="A2" s="40"/>
      <c r="B2" s="41"/>
      <c r="C2" s="41"/>
      <c r="D2" s="41"/>
      <c r="E2" s="41"/>
      <c r="F2" s="41"/>
      <c r="G2" s="41"/>
      <c r="H2" s="41"/>
      <c r="I2" s="42"/>
      <c r="K2" s="1">
        <v>0.23</v>
      </c>
      <c r="L2" s="1"/>
    </row>
    <row r="3" spans="1:12" ht="19.5" thickBot="1" x14ac:dyDescent="0.35">
      <c r="A3" s="43" t="s">
        <v>9</v>
      </c>
      <c r="B3" s="44"/>
      <c r="C3" s="44"/>
      <c r="D3" s="44"/>
      <c r="E3" s="44"/>
      <c r="F3" s="44"/>
      <c r="G3" s="44"/>
      <c r="H3" s="44"/>
      <c r="I3" s="45"/>
      <c r="K3" s="1">
        <v>0.08</v>
      </c>
      <c r="L3" s="1"/>
    </row>
    <row r="4" spans="1:12" ht="18.75" customHeight="1" thickBot="1" x14ac:dyDescent="0.3">
      <c r="A4" s="46" t="s">
        <v>23</v>
      </c>
      <c r="B4" s="47"/>
      <c r="C4" s="47"/>
      <c r="D4" s="47"/>
      <c r="E4" s="47"/>
      <c r="F4" s="47"/>
      <c r="G4" s="47"/>
      <c r="H4" s="47"/>
      <c r="I4" s="48"/>
      <c r="K4" s="1"/>
      <c r="L4" s="1"/>
    </row>
    <row r="5" spans="1:12" ht="59.25" customHeight="1" thickBot="1" x14ac:dyDescent="0.3">
      <c r="A5" s="35"/>
      <c r="B5" s="36"/>
      <c r="C5" s="24" t="s">
        <v>25</v>
      </c>
      <c r="D5" s="22"/>
      <c r="E5" s="22"/>
      <c r="F5" s="22"/>
      <c r="G5" s="22"/>
      <c r="H5" s="22"/>
      <c r="I5" s="23"/>
    </row>
    <row r="6" spans="1:12" ht="45.75" thickBot="1" x14ac:dyDescent="0.3">
      <c r="A6" s="33" t="s">
        <v>1</v>
      </c>
      <c r="B6" s="33" t="s">
        <v>2</v>
      </c>
      <c r="C6" s="33" t="s">
        <v>3</v>
      </c>
      <c r="D6" s="33" t="s">
        <v>4</v>
      </c>
      <c r="E6" s="34" t="s">
        <v>5</v>
      </c>
      <c r="F6" s="34" t="s">
        <v>6</v>
      </c>
      <c r="G6" s="33" t="s">
        <v>7</v>
      </c>
      <c r="H6" s="49" t="s">
        <v>8</v>
      </c>
      <c r="I6" s="49" t="s">
        <v>136</v>
      </c>
    </row>
    <row r="7" spans="1:12" ht="15.75" thickBot="1" x14ac:dyDescent="0.3">
      <c r="A7" s="51" t="s">
        <v>10</v>
      </c>
      <c r="B7" s="51" t="s">
        <v>11</v>
      </c>
      <c r="C7" s="51" t="s">
        <v>12</v>
      </c>
      <c r="D7" s="53" t="s">
        <v>13</v>
      </c>
      <c r="E7" s="50" t="s">
        <v>14</v>
      </c>
      <c r="F7" s="50" t="s">
        <v>15</v>
      </c>
      <c r="G7" s="53" t="s">
        <v>16</v>
      </c>
      <c r="H7" s="50" t="s">
        <v>17</v>
      </c>
      <c r="I7" s="52" t="s">
        <v>24</v>
      </c>
    </row>
    <row r="8" spans="1:12" ht="15.75" thickBot="1" x14ac:dyDescent="0.3">
      <c r="A8" s="29">
        <v>1</v>
      </c>
      <c r="B8" s="25" t="s">
        <v>26</v>
      </c>
      <c r="C8" s="26" t="s">
        <v>0</v>
      </c>
      <c r="D8" s="26">
        <v>20</v>
      </c>
      <c r="E8" s="12"/>
      <c r="F8" s="13">
        <f>D8*E8</f>
        <v>0</v>
      </c>
      <c r="G8" s="14">
        <v>0.23</v>
      </c>
      <c r="H8" s="15">
        <f>F8+(F8*G8)</f>
        <v>0</v>
      </c>
      <c r="I8" s="18"/>
    </row>
    <row r="9" spans="1:12" ht="26.25" thickBot="1" x14ac:dyDescent="0.3">
      <c r="A9" s="29">
        <v>2</v>
      </c>
      <c r="B9" s="27" t="s">
        <v>27</v>
      </c>
      <c r="C9" s="28" t="s">
        <v>0</v>
      </c>
      <c r="D9" s="28">
        <v>20</v>
      </c>
      <c r="E9" s="7"/>
      <c r="F9" s="8">
        <f t="shared" ref="F9:F52" si="0">D9*E9</f>
        <v>0</v>
      </c>
      <c r="G9" s="9">
        <v>0.23</v>
      </c>
      <c r="H9" s="16">
        <f t="shared" ref="H9:H52" si="1">F9+(F9*G9)</f>
        <v>0</v>
      </c>
      <c r="I9" s="17"/>
    </row>
    <row r="10" spans="1:12" ht="26.25" thickBot="1" x14ac:dyDescent="0.3">
      <c r="A10" s="29">
        <v>3</v>
      </c>
      <c r="B10" s="27" t="s">
        <v>28</v>
      </c>
      <c r="C10" s="28" t="s">
        <v>0</v>
      </c>
      <c r="D10" s="28">
        <v>6</v>
      </c>
      <c r="E10" s="7"/>
      <c r="F10" s="8">
        <f t="shared" si="0"/>
        <v>0</v>
      </c>
      <c r="G10" s="9">
        <v>0.23</v>
      </c>
      <c r="H10" s="16">
        <f t="shared" si="1"/>
        <v>0</v>
      </c>
      <c r="I10" s="17"/>
    </row>
    <row r="11" spans="1:12" ht="26.25" thickBot="1" x14ac:dyDescent="0.3">
      <c r="A11" s="29">
        <v>4</v>
      </c>
      <c r="B11" s="27" t="s">
        <v>29</v>
      </c>
      <c r="C11" s="28" t="s">
        <v>0</v>
      </c>
      <c r="D11" s="28">
        <v>10</v>
      </c>
      <c r="E11" s="7"/>
      <c r="F11" s="8">
        <f t="shared" si="0"/>
        <v>0</v>
      </c>
      <c r="G11" s="9">
        <v>0.23</v>
      </c>
      <c r="H11" s="16">
        <f t="shared" si="1"/>
        <v>0</v>
      </c>
      <c r="I11" s="19"/>
    </row>
    <row r="12" spans="1:12" ht="26.25" thickBot="1" x14ac:dyDescent="0.3">
      <c r="A12" s="29">
        <v>5</v>
      </c>
      <c r="B12" s="27" t="s">
        <v>30</v>
      </c>
      <c r="C12" s="28" t="s">
        <v>0</v>
      </c>
      <c r="D12" s="28">
        <v>50</v>
      </c>
      <c r="E12" s="7"/>
      <c r="F12" s="8">
        <f t="shared" si="0"/>
        <v>0</v>
      </c>
      <c r="G12" s="9">
        <v>0.23</v>
      </c>
      <c r="H12" s="16">
        <f t="shared" si="1"/>
        <v>0</v>
      </c>
      <c r="I12" s="17"/>
    </row>
    <row r="13" spans="1:12" ht="26.25" thickBot="1" x14ac:dyDescent="0.3">
      <c r="A13" s="29">
        <v>6</v>
      </c>
      <c r="B13" s="27" t="s">
        <v>31</v>
      </c>
      <c r="C13" s="28" t="s">
        <v>0</v>
      </c>
      <c r="D13" s="28">
        <v>60</v>
      </c>
      <c r="E13" s="7"/>
      <c r="F13" s="8">
        <f t="shared" si="0"/>
        <v>0</v>
      </c>
      <c r="G13" s="9">
        <v>0.23</v>
      </c>
      <c r="H13" s="16">
        <f t="shared" si="1"/>
        <v>0</v>
      </c>
      <c r="I13" s="17"/>
    </row>
    <row r="14" spans="1:12" ht="26.25" thickBot="1" x14ac:dyDescent="0.3">
      <c r="A14" s="29">
        <v>7</v>
      </c>
      <c r="B14" s="27" t="s">
        <v>32</v>
      </c>
      <c r="C14" s="28" t="s">
        <v>0</v>
      </c>
      <c r="D14" s="28">
        <v>60</v>
      </c>
      <c r="E14" s="7"/>
      <c r="F14" s="8">
        <f t="shared" si="0"/>
        <v>0</v>
      </c>
      <c r="G14" s="9">
        <v>0.23</v>
      </c>
      <c r="H14" s="16">
        <f t="shared" si="1"/>
        <v>0</v>
      </c>
      <c r="I14" s="17"/>
    </row>
    <row r="15" spans="1:12" ht="64.5" thickBot="1" x14ac:dyDescent="0.3">
      <c r="A15" s="29">
        <v>8</v>
      </c>
      <c r="B15" s="27" t="s">
        <v>33</v>
      </c>
      <c r="C15" s="28" t="s">
        <v>0</v>
      </c>
      <c r="D15" s="28">
        <v>60</v>
      </c>
      <c r="E15" s="7"/>
      <c r="F15" s="8">
        <f t="shared" si="0"/>
        <v>0</v>
      </c>
      <c r="G15" s="9">
        <v>0.23</v>
      </c>
      <c r="H15" s="16">
        <f t="shared" si="1"/>
        <v>0</v>
      </c>
      <c r="I15" s="17"/>
    </row>
    <row r="16" spans="1:12" ht="15.75" thickBot="1" x14ac:dyDescent="0.3">
      <c r="A16" s="29">
        <v>9</v>
      </c>
      <c r="B16" s="27" t="s">
        <v>34</v>
      </c>
      <c r="C16" s="28" t="s">
        <v>0</v>
      </c>
      <c r="D16" s="28">
        <v>4</v>
      </c>
      <c r="E16" s="7"/>
      <c r="F16" s="8">
        <f t="shared" si="0"/>
        <v>0</v>
      </c>
      <c r="G16" s="9">
        <v>0.23</v>
      </c>
      <c r="H16" s="16">
        <f t="shared" si="1"/>
        <v>0</v>
      </c>
      <c r="I16" s="19"/>
    </row>
    <row r="17" spans="1:9" ht="26.25" thickBot="1" x14ac:dyDescent="0.3">
      <c r="A17" s="30">
        <v>10</v>
      </c>
      <c r="B17" s="27" t="s">
        <v>35</v>
      </c>
      <c r="C17" s="28" t="s">
        <v>36</v>
      </c>
      <c r="D17" s="28">
        <v>3</v>
      </c>
      <c r="E17" s="7"/>
      <c r="F17" s="8">
        <f t="shared" si="0"/>
        <v>0</v>
      </c>
      <c r="G17" s="9">
        <v>0.23</v>
      </c>
      <c r="H17" s="16">
        <f t="shared" si="1"/>
        <v>0</v>
      </c>
      <c r="I17" s="17"/>
    </row>
    <row r="18" spans="1:9" ht="15.75" thickBot="1" x14ac:dyDescent="0.3">
      <c r="A18" s="30">
        <v>11</v>
      </c>
      <c r="B18" s="27" t="s">
        <v>37</v>
      </c>
      <c r="C18" s="28" t="s">
        <v>0</v>
      </c>
      <c r="D18" s="28">
        <v>25</v>
      </c>
      <c r="E18" s="7"/>
      <c r="F18" s="8">
        <f t="shared" si="0"/>
        <v>0</v>
      </c>
      <c r="G18" s="9">
        <v>0.23</v>
      </c>
      <c r="H18" s="16">
        <f t="shared" si="1"/>
        <v>0</v>
      </c>
      <c r="I18" s="19"/>
    </row>
    <row r="19" spans="1:9" ht="15.75" thickBot="1" x14ac:dyDescent="0.3">
      <c r="A19" s="30">
        <v>12</v>
      </c>
      <c r="B19" s="27" t="s">
        <v>38</v>
      </c>
      <c r="C19" s="28" t="s">
        <v>0</v>
      </c>
      <c r="D19" s="28">
        <v>25</v>
      </c>
      <c r="E19" s="7"/>
      <c r="F19" s="8">
        <f t="shared" si="0"/>
        <v>0</v>
      </c>
      <c r="G19" s="9">
        <v>0.23</v>
      </c>
      <c r="H19" s="16">
        <f t="shared" si="1"/>
        <v>0</v>
      </c>
      <c r="I19" s="19"/>
    </row>
    <row r="20" spans="1:9" ht="51.75" thickBot="1" x14ac:dyDescent="0.3">
      <c r="A20" s="30">
        <v>13</v>
      </c>
      <c r="B20" s="27" t="s">
        <v>39</v>
      </c>
      <c r="C20" s="28" t="s">
        <v>40</v>
      </c>
      <c r="D20" s="28">
        <v>4</v>
      </c>
      <c r="E20" s="7"/>
      <c r="F20" s="8">
        <f t="shared" si="0"/>
        <v>0</v>
      </c>
      <c r="G20" s="9">
        <v>0.23</v>
      </c>
      <c r="H20" s="16">
        <f t="shared" si="1"/>
        <v>0</v>
      </c>
      <c r="I20" s="19"/>
    </row>
    <row r="21" spans="1:9" ht="15.75" thickBot="1" x14ac:dyDescent="0.3">
      <c r="A21" s="30">
        <v>14</v>
      </c>
      <c r="B21" s="27" t="s">
        <v>41</v>
      </c>
      <c r="C21" s="28" t="s">
        <v>0</v>
      </c>
      <c r="D21" s="28">
        <v>300</v>
      </c>
      <c r="E21" s="7"/>
      <c r="F21" s="8">
        <f t="shared" si="0"/>
        <v>0</v>
      </c>
      <c r="G21" s="9">
        <v>0.23</v>
      </c>
      <c r="H21" s="16">
        <f t="shared" si="1"/>
        <v>0</v>
      </c>
      <c r="I21" s="17"/>
    </row>
    <row r="22" spans="1:9" ht="15.75" thickBot="1" x14ac:dyDescent="0.3">
      <c r="A22" s="30">
        <v>15</v>
      </c>
      <c r="B22" s="27" t="s">
        <v>42</v>
      </c>
      <c r="C22" s="28" t="s">
        <v>40</v>
      </c>
      <c r="D22" s="28">
        <v>5</v>
      </c>
      <c r="E22" s="7"/>
      <c r="F22" s="8">
        <f t="shared" si="0"/>
        <v>0</v>
      </c>
      <c r="G22" s="9">
        <v>0.23</v>
      </c>
      <c r="H22" s="16">
        <f t="shared" si="1"/>
        <v>0</v>
      </c>
      <c r="I22" s="17"/>
    </row>
    <row r="23" spans="1:9" ht="51.75" thickBot="1" x14ac:dyDescent="0.3">
      <c r="A23" s="30">
        <v>16</v>
      </c>
      <c r="B23" s="27" t="s">
        <v>43</v>
      </c>
      <c r="C23" s="28" t="s">
        <v>0</v>
      </c>
      <c r="D23" s="28">
        <v>10</v>
      </c>
      <c r="E23" s="7"/>
      <c r="F23" s="8">
        <f t="shared" si="0"/>
        <v>0</v>
      </c>
      <c r="G23" s="9">
        <v>0.23</v>
      </c>
      <c r="H23" s="16">
        <f t="shared" si="1"/>
        <v>0</v>
      </c>
      <c r="I23" s="17"/>
    </row>
    <row r="24" spans="1:9" ht="51.75" thickBot="1" x14ac:dyDescent="0.3">
      <c r="A24" s="30">
        <v>17</v>
      </c>
      <c r="B24" s="27" t="s">
        <v>44</v>
      </c>
      <c r="C24" s="28" t="s">
        <v>0</v>
      </c>
      <c r="D24" s="28">
        <v>10</v>
      </c>
      <c r="E24" s="7"/>
      <c r="F24" s="8">
        <f t="shared" si="0"/>
        <v>0</v>
      </c>
      <c r="G24" s="9">
        <v>0.23</v>
      </c>
      <c r="H24" s="16">
        <f t="shared" si="1"/>
        <v>0</v>
      </c>
      <c r="I24" s="17"/>
    </row>
    <row r="25" spans="1:9" ht="15.75" thickBot="1" x14ac:dyDescent="0.3">
      <c r="A25" s="30">
        <v>18</v>
      </c>
      <c r="B25" s="27" t="s">
        <v>45</v>
      </c>
      <c r="C25" s="28" t="s">
        <v>0</v>
      </c>
      <c r="D25" s="28">
        <v>25</v>
      </c>
      <c r="E25" s="7"/>
      <c r="F25" s="8">
        <f t="shared" si="0"/>
        <v>0</v>
      </c>
      <c r="G25" s="9">
        <v>0.23</v>
      </c>
      <c r="H25" s="16">
        <f t="shared" si="1"/>
        <v>0</v>
      </c>
      <c r="I25" s="19"/>
    </row>
    <row r="26" spans="1:9" ht="26.25" thickBot="1" x14ac:dyDescent="0.3">
      <c r="A26" s="30">
        <v>19</v>
      </c>
      <c r="B26" s="27" t="s">
        <v>46</v>
      </c>
      <c r="C26" s="28" t="s">
        <v>0</v>
      </c>
      <c r="D26" s="28">
        <v>20</v>
      </c>
      <c r="E26" s="7"/>
      <c r="F26" s="8">
        <f t="shared" si="0"/>
        <v>0</v>
      </c>
      <c r="G26" s="9">
        <v>0.23</v>
      </c>
      <c r="H26" s="16">
        <f t="shared" si="1"/>
        <v>0</v>
      </c>
      <c r="I26" s="19"/>
    </row>
    <row r="27" spans="1:9" ht="15.75" thickBot="1" x14ac:dyDescent="0.3">
      <c r="A27" s="30">
        <v>20</v>
      </c>
      <c r="B27" s="27" t="s">
        <v>47</v>
      </c>
      <c r="C27" s="28" t="s">
        <v>0</v>
      </c>
      <c r="D27" s="28">
        <v>20</v>
      </c>
      <c r="E27" s="7"/>
      <c r="F27" s="8">
        <f t="shared" si="0"/>
        <v>0</v>
      </c>
      <c r="G27" s="9">
        <v>0.23</v>
      </c>
      <c r="H27" s="16">
        <f t="shared" si="1"/>
        <v>0</v>
      </c>
      <c r="I27" s="17"/>
    </row>
    <row r="28" spans="1:9" ht="15.75" thickBot="1" x14ac:dyDescent="0.3">
      <c r="A28" s="30">
        <v>21</v>
      </c>
      <c r="B28" s="27" t="s">
        <v>48</v>
      </c>
      <c r="C28" s="28" t="s">
        <v>0</v>
      </c>
      <c r="D28" s="28">
        <v>20</v>
      </c>
      <c r="E28" s="7"/>
      <c r="F28" s="8">
        <f t="shared" si="0"/>
        <v>0</v>
      </c>
      <c r="G28" s="9">
        <v>0.23</v>
      </c>
      <c r="H28" s="16">
        <f t="shared" si="1"/>
        <v>0</v>
      </c>
      <c r="I28" s="17"/>
    </row>
    <row r="29" spans="1:9" ht="15.75" thickBot="1" x14ac:dyDescent="0.3">
      <c r="A29" s="30">
        <v>22</v>
      </c>
      <c r="B29" s="27" t="s">
        <v>49</v>
      </c>
      <c r="C29" s="28" t="s">
        <v>40</v>
      </c>
      <c r="D29" s="28">
        <v>4</v>
      </c>
      <c r="E29" s="7"/>
      <c r="F29" s="8">
        <f t="shared" si="0"/>
        <v>0</v>
      </c>
      <c r="G29" s="9">
        <v>0.23</v>
      </c>
      <c r="H29" s="16">
        <f t="shared" si="1"/>
        <v>0</v>
      </c>
      <c r="I29" s="19"/>
    </row>
    <row r="30" spans="1:9" ht="51.75" thickBot="1" x14ac:dyDescent="0.3">
      <c r="A30" s="30">
        <v>23</v>
      </c>
      <c r="B30" s="27" t="s">
        <v>50</v>
      </c>
      <c r="C30" s="28" t="s">
        <v>0</v>
      </c>
      <c r="D30" s="28">
        <v>100</v>
      </c>
      <c r="E30" s="7"/>
      <c r="F30" s="8">
        <f t="shared" si="0"/>
        <v>0</v>
      </c>
      <c r="G30" s="9">
        <v>0.23</v>
      </c>
      <c r="H30" s="16">
        <f t="shared" si="1"/>
        <v>0</v>
      </c>
      <c r="I30" s="17"/>
    </row>
    <row r="31" spans="1:9" ht="26.25" thickBot="1" x14ac:dyDescent="0.3">
      <c r="A31" s="30">
        <v>24</v>
      </c>
      <c r="B31" s="27" t="s">
        <v>51</v>
      </c>
      <c r="C31" s="28" t="s">
        <v>0</v>
      </c>
      <c r="D31" s="28">
        <v>20</v>
      </c>
      <c r="E31" s="7"/>
      <c r="F31" s="8">
        <f t="shared" si="0"/>
        <v>0</v>
      </c>
      <c r="G31" s="9">
        <v>0.23</v>
      </c>
      <c r="H31" s="16">
        <f t="shared" si="1"/>
        <v>0</v>
      </c>
      <c r="I31" s="17"/>
    </row>
    <row r="32" spans="1:9" ht="15.75" thickBot="1" x14ac:dyDescent="0.3">
      <c r="A32" s="30">
        <v>25</v>
      </c>
      <c r="B32" s="27" t="s">
        <v>52</v>
      </c>
      <c r="C32" s="28" t="s">
        <v>0</v>
      </c>
      <c r="D32" s="28">
        <v>100</v>
      </c>
      <c r="E32" s="7"/>
      <c r="F32" s="8">
        <f t="shared" si="0"/>
        <v>0</v>
      </c>
      <c r="G32" s="9">
        <v>0.23</v>
      </c>
      <c r="H32" s="16">
        <f t="shared" si="1"/>
        <v>0</v>
      </c>
      <c r="I32" s="17"/>
    </row>
    <row r="33" spans="1:9" ht="15.75" thickBot="1" x14ac:dyDescent="0.3">
      <c r="A33" s="30">
        <v>26</v>
      </c>
      <c r="B33" s="27" t="s">
        <v>53</v>
      </c>
      <c r="C33" s="28" t="s">
        <v>40</v>
      </c>
      <c r="D33" s="28">
        <v>5</v>
      </c>
      <c r="E33" s="7"/>
      <c r="F33" s="8">
        <f t="shared" si="0"/>
        <v>0</v>
      </c>
      <c r="G33" s="9">
        <v>0.23</v>
      </c>
      <c r="H33" s="16">
        <f t="shared" si="1"/>
        <v>0</v>
      </c>
      <c r="I33" s="19"/>
    </row>
    <row r="34" spans="1:9" ht="15.75" thickBot="1" x14ac:dyDescent="0.3">
      <c r="A34" s="30">
        <v>27</v>
      </c>
      <c r="B34" s="27" t="s">
        <v>54</v>
      </c>
      <c r="C34" s="28" t="s">
        <v>40</v>
      </c>
      <c r="D34" s="28">
        <v>5</v>
      </c>
      <c r="E34" s="7"/>
      <c r="F34" s="8">
        <f t="shared" si="0"/>
        <v>0</v>
      </c>
      <c r="G34" s="9">
        <v>0.23</v>
      </c>
      <c r="H34" s="16">
        <f t="shared" si="1"/>
        <v>0</v>
      </c>
      <c r="I34" s="19"/>
    </row>
    <row r="35" spans="1:9" ht="15.75" thickBot="1" x14ac:dyDescent="0.3">
      <c r="A35" s="30">
        <v>28</v>
      </c>
      <c r="B35" s="27" t="s">
        <v>55</v>
      </c>
      <c r="C35" s="28" t="s">
        <v>40</v>
      </c>
      <c r="D35" s="28">
        <v>5</v>
      </c>
      <c r="E35" s="7"/>
      <c r="F35" s="8">
        <f t="shared" si="0"/>
        <v>0</v>
      </c>
      <c r="G35" s="9">
        <v>0.23</v>
      </c>
      <c r="H35" s="16">
        <f t="shared" si="1"/>
        <v>0</v>
      </c>
      <c r="I35" s="19"/>
    </row>
    <row r="36" spans="1:9" ht="15.75" thickBot="1" x14ac:dyDescent="0.3">
      <c r="A36" s="30">
        <v>29</v>
      </c>
      <c r="B36" s="27" t="s">
        <v>56</v>
      </c>
      <c r="C36" s="28" t="s">
        <v>0</v>
      </c>
      <c r="D36" s="28">
        <v>100</v>
      </c>
      <c r="E36" s="7"/>
      <c r="F36" s="8">
        <f t="shared" si="0"/>
        <v>0</v>
      </c>
      <c r="G36" s="9">
        <v>0.23</v>
      </c>
      <c r="H36" s="16">
        <f t="shared" si="1"/>
        <v>0</v>
      </c>
      <c r="I36" s="19"/>
    </row>
    <row r="37" spans="1:9" ht="15.75" thickBot="1" x14ac:dyDescent="0.3">
      <c r="A37" s="30">
        <v>30</v>
      </c>
      <c r="B37" s="27" t="s">
        <v>57</v>
      </c>
      <c r="C37" s="28" t="s">
        <v>0</v>
      </c>
      <c r="D37" s="28">
        <v>100</v>
      </c>
      <c r="E37" s="7"/>
      <c r="F37" s="8">
        <f t="shared" si="0"/>
        <v>0</v>
      </c>
      <c r="G37" s="9">
        <v>0.23</v>
      </c>
      <c r="H37" s="16">
        <f t="shared" si="1"/>
        <v>0</v>
      </c>
      <c r="I37" s="19"/>
    </row>
    <row r="38" spans="1:9" ht="15.75" thickBot="1" x14ac:dyDescent="0.3">
      <c r="A38" s="30">
        <v>31</v>
      </c>
      <c r="B38" s="27" t="s">
        <v>58</v>
      </c>
      <c r="C38" s="28" t="s">
        <v>40</v>
      </c>
      <c r="D38" s="28">
        <v>4</v>
      </c>
      <c r="E38" s="7"/>
      <c r="F38" s="8">
        <f t="shared" si="0"/>
        <v>0</v>
      </c>
      <c r="G38" s="9">
        <v>0.23</v>
      </c>
      <c r="H38" s="16">
        <f t="shared" si="1"/>
        <v>0</v>
      </c>
      <c r="I38" s="19"/>
    </row>
    <row r="39" spans="1:9" ht="15.75" thickBot="1" x14ac:dyDescent="0.3">
      <c r="A39" s="30">
        <v>32</v>
      </c>
      <c r="B39" s="27" t="s">
        <v>59</v>
      </c>
      <c r="C39" s="28" t="s">
        <v>40</v>
      </c>
      <c r="D39" s="28">
        <v>3</v>
      </c>
      <c r="E39" s="7"/>
      <c r="F39" s="8">
        <f t="shared" si="0"/>
        <v>0</v>
      </c>
      <c r="G39" s="9">
        <v>0.23</v>
      </c>
      <c r="H39" s="16">
        <f t="shared" si="1"/>
        <v>0</v>
      </c>
      <c r="I39" s="19"/>
    </row>
    <row r="40" spans="1:9" ht="15.75" thickBot="1" x14ac:dyDescent="0.3">
      <c r="A40" s="30">
        <v>33</v>
      </c>
      <c r="B40" s="27" t="s">
        <v>60</v>
      </c>
      <c r="C40" s="28" t="s">
        <v>40</v>
      </c>
      <c r="D40" s="28">
        <v>26</v>
      </c>
      <c r="E40" s="7"/>
      <c r="F40" s="8">
        <f t="shared" si="0"/>
        <v>0</v>
      </c>
      <c r="G40" s="9">
        <v>0.23</v>
      </c>
      <c r="H40" s="16">
        <f t="shared" si="1"/>
        <v>0</v>
      </c>
      <c r="I40" s="19"/>
    </row>
    <row r="41" spans="1:9" ht="15.75" thickBot="1" x14ac:dyDescent="0.3">
      <c r="A41" s="30">
        <v>34</v>
      </c>
      <c r="B41" s="27" t="s">
        <v>61</v>
      </c>
      <c r="C41" s="28" t="s">
        <v>40</v>
      </c>
      <c r="D41" s="28">
        <v>3</v>
      </c>
      <c r="E41" s="7"/>
      <c r="F41" s="8">
        <f t="shared" si="0"/>
        <v>0</v>
      </c>
      <c r="G41" s="9">
        <v>0.23</v>
      </c>
      <c r="H41" s="16">
        <f t="shared" si="1"/>
        <v>0</v>
      </c>
      <c r="I41" s="19"/>
    </row>
    <row r="42" spans="1:9" ht="15.75" thickBot="1" x14ac:dyDescent="0.3">
      <c r="A42" s="30">
        <v>35</v>
      </c>
      <c r="B42" s="27" t="s">
        <v>62</v>
      </c>
      <c r="C42" s="28" t="s">
        <v>0</v>
      </c>
      <c r="D42" s="28">
        <v>10</v>
      </c>
      <c r="E42" s="7"/>
      <c r="F42" s="8">
        <f t="shared" si="0"/>
        <v>0</v>
      </c>
      <c r="G42" s="9">
        <v>0.23</v>
      </c>
      <c r="H42" s="16">
        <f t="shared" si="1"/>
        <v>0</v>
      </c>
      <c r="I42" s="17"/>
    </row>
    <row r="43" spans="1:9" ht="15.75" thickBot="1" x14ac:dyDescent="0.3">
      <c r="A43" s="30">
        <v>36</v>
      </c>
      <c r="B43" s="27" t="s">
        <v>63</v>
      </c>
      <c r="C43" s="28" t="s">
        <v>0</v>
      </c>
      <c r="D43" s="28">
        <v>20</v>
      </c>
      <c r="E43" s="7"/>
      <c r="F43" s="8">
        <f t="shared" si="0"/>
        <v>0</v>
      </c>
      <c r="G43" s="9">
        <v>0.23</v>
      </c>
      <c r="H43" s="16">
        <f t="shared" si="1"/>
        <v>0</v>
      </c>
      <c r="I43" s="17"/>
    </row>
    <row r="44" spans="1:9" ht="39" thickBot="1" x14ac:dyDescent="0.3">
      <c r="A44" s="30">
        <v>37</v>
      </c>
      <c r="B44" s="27" t="s">
        <v>64</v>
      </c>
      <c r="C44" s="28" t="s">
        <v>40</v>
      </c>
      <c r="D44" s="28">
        <v>20</v>
      </c>
      <c r="E44" s="7"/>
      <c r="F44" s="8">
        <f t="shared" si="0"/>
        <v>0</v>
      </c>
      <c r="G44" s="9">
        <v>0.23</v>
      </c>
      <c r="H44" s="16">
        <f t="shared" si="1"/>
        <v>0</v>
      </c>
      <c r="I44" s="17"/>
    </row>
    <row r="45" spans="1:9" ht="15.75" thickBot="1" x14ac:dyDescent="0.3">
      <c r="A45" s="30">
        <v>38</v>
      </c>
      <c r="B45" s="27" t="s">
        <v>65</v>
      </c>
      <c r="C45" s="28" t="s">
        <v>0</v>
      </c>
      <c r="D45" s="28">
        <v>20</v>
      </c>
      <c r="E45" s="7"/>
      <c r="F45" s="8">
        <f t="shared" si="0"/>
        <v>0</v>
      </c>
      <c r="G45" s="9">
        <v>0.23</v>
      </c>
      <c r="H45" s="16">
        <f t="shared" si="1"/>
        <v>0</v>
      </c>
      <c r="I45" s="17"/>
    </row>
    <row r="46" spans="1:9" ht="26.25" thickBot="1" x14ac:dyDescent="0.3">
      <c r="A46" s="30">
        <v>39</v>
      </c>
      <c r="B46" s="27" t="s">
        <v>66</v>
      </c>
      <c r="C46" s="28" t="s">
        <v>40</v>
      </c>
      <c r="D46" s="28">
        <v>2</v>
      </c>
      <c r="E46" s="7"/>
      <c r="F46" s="8">
        <f t="shared" si="0"/>
        <v>0</v>
      </c>
      <c r="G46" s="9">
        <v>0.23</v>
      </c>
      <c r="H46" s="16">
        <f t="shared" si="1"/>
        <v>0</v>
      </c>
      <c r="I46" s="17"/>
    </row>
    <row r="47" spans="1:9" ht="15.75" thickBot="1" x14ac:dyDescent="0.3">
      <c r="A47" s="30">
        <v>40</v>
      </c>
      <c r="B47" s="27" t="s">
        <v>67</v>
      </c>
      <c r="C47" s="28" t="s">
        <v>0</v>
      </c>
      <c r="D47" s="28">
        <v>3</v>
      </c>
      <c r="E47" s="7"/>
      <c r="F47" s="8">
        <f t="shared" si="0"/>
        <v>0</v>
      </c>
      <c r="G47" s="9">
        <v>0.23</v>
      </c>
      <c r="H47" s="16">
        <f t="shared" si="1"/>
        <v>0</v>
      </c>
      <c r="I47" s="19"/>
    </row>
    <row r="48" spans="1:9" ht="26.25" thickBot="1" x14ac:dyDescent="0.3">
      <c r="A48" s="30">
        <v>41</v>
      </c>
      <c r="B48" s="27" t="s">
        <v>68</v>
      </c>
      <c r="C48" s="28" t="s">
        <v>0</v>
      </c>
      <c r="D48" s="28">
        <v>10</v>
      </c>
      <c r="E48" s="7"/>
      <c r="F48" s="8">
        <f t="shared" si="0"/>
        <v>0</v>
      </c>
      <c r="G48" s="9">
        <v>0.23</v>
      </c>
      <c r="H48" s="16">
        <f t="shared" si="1"/>
        <v>0</v>
      </c>
      <c r="I48" s="19"/>
    </row>
    <row r="49" spans="1:9" ht="15.75" thickBot="1" x14ac:dyDescent="0.3">
      <c r="A49" s="30">
        <v>42</v>
      </c>
      <c r="B49" s="27" t="s">
        <v>69</v>
      </c>
      <c r="C49" s="28" t="s">
        <v>0</v>
      </c>
      <c r="D49" s="28">
        <v>10</v>
      </c>
      <c r="E49" s="7"/>
      <c r="F49" s="8">
        <f t="shared" si="0"/>
        <v>0</v>
      </c>
      <c r="G49" s="9">
        <v>0.23</v>
      </c>
      <c r="H49" s="16">
        <f t="shared" si="1"/>
        <v>0</v>
      </c>
      <c r="I49" s="19"/>
    </row>
    <row r="50" spans="1:9" ht="26.25" thickBot="1" x14ac:dyDescent="0.3">
      <c r="A50" s="30">
        <v>43</v>
      </c>
      <c r="B50" s="27" t="s">
        <v>70</v>
      </c>
      <c r="C50" s="28" t="s">
        <v>0</v>
      </c>
      <c r="D50" s="28">
        <v>5</v>
      </c>
      <c r="E50" s="7"/>
      <c r="F50" s="8">
        <f t="shared" si="0"/>
        <v>0</v>
      </c>
      <c r="G50" s="9">
        <v>0.23</v>
      </c>
      <c r="H50" s="16">
        <f t="shared" si="1"/>
        <v>0</v>
      </c>
      <c r="I50" s="17"/>
    </row>
    <row r="51" spans="1:9" ht="26.25" thickBot="1" x14ac:dyDescent="0.3">
      <c r="A51" s="30">
        <v>44</v>
      </c>
      <c r="B51" s="27" t="s">
        <v>71</v>
      </c>
      <c r="C51" s="28" t="s">
        <v>0</v>
      </c>
      <c r="D51" s="28">
        <v>5</v>
      </c>
      <c r="E51" s="7"/>
      <c r="F51" s="8">
        <f t="shared" si="0"/>
        <v>0</v>
      </c>
      <c r="G51" s="9">
        <v>0.23</v>
      </c>
      <c r="H51" s="16">
        <f t="shared" si="1"/>
        <v>0</v>
      </c>
      <c r="I51" s="17"/>
    </row>
    <row r="52" spans="1:9" ht="15.75" thickBot="1" x14ac:dyDescent="0.3">
      <c r="A52" s="30">
        <v>45</v>
      </c>
      <c r="B52" s="27" t="s">
        <v>72</v>
      </c>
      <c r="C52" s="28" t="s">
        <v>0</v>
      </c>
      <c r="D52" s="28">
        <v>10</v>
      </c>
      <c r="E52" s="7"/>
      <c r="F52" s="8">
        <f t="shared" si="0"/>
        <v>0</v>
      </c>
      <c r="G52" s="9">
        <v>0.23</v>
      </c>
      <c r="H52" s="16">
        <f t="shared" si="1"/>
        <v>0</v>
      </c>
      <c r="I52" s="17"/>
    </row>
    <row r="53" spans="1:9" ht="15.75" thickBot="1" x14ac:dyDescent="0.3">
      <c r="A53" s="30">
        <v>46</v>
      </c>
      <c r="B53" s="27" t="s">
        <v>73</v>
      </c>
      <c r="C53" s="28" t="s">
        <v>0</v>
      </c>
      <c r="D53" s="28">
        <v>5</v>
      </c>
      <c r="E53" s="7"/>
      <c r="F53" s="8">
        <f t="shared" ref="F53:F114" si="2">D53*E53</f>
        <v>0</v>
      </c>
      <c r="G53" s="9">
        <v>0.23</v>
      </c>
      <c r="H53" s="16">
        <f t="shared" ref="H53:H114" si="3">F53+(F53*G53)</f>
        <v>0</v>
      </c>
      <c r="I53" s="17"/>
    </row>
    <row r="54" spans="1:9" ht="15.75" thickBot="1" x14ac:dyDescent="0.3">
      <c r="A54" s="30">
        <v>47</v>
      </c>
      <c r="B54" s="27" t="s">
        <v>74</v>
      </c>
      <c r="C54" s="28" t="s">
        <v>36</v>
      </c>
      <c r="D54" s="28">
        <v>5</v>
      </c>
      <c r="E54" s="7"/>
      <c r="F54" s="8">
        <f t="shared" si="2"/>
        <v>0</v>
      </c>
      <c r="G54" s="9">
        <v>0.23</v>
      </c>
      <c r="H54" s="16">
        <f t="shared" si="3"/>
        <v>0</v>
      </c>
      <c r="I54" s="17"/>
    </row>
    <row r="55" spans="1:9" ht="26.25" thickBot="1" x14ac:dyDescent="0.3">
      <c r="A55" s="30">
        <v>48</v>
      </c>
      <c r="B55" s="27" t="s">
        <v>75</v>
      </c>
      <c r="C55" s="28" t="s">
        <v>0</v>
      </c>
      <c r="D55" s="28">
        <v>5</v>
      </c>
      <c r="E55" s="7"/>
      <c r="F55" s="8">
        <f t="shared" si="2"/>
        <v>0</v>
      </c>
      <c r="G55" s="9">
        <v>0.23</v>
      </c>
      <c r="H55" s="16">
        <f t="shared" si="3"/>
        <v>0</v>
      </c>
      <c r="I55" s="17"/>
    </row>
    <row r="56" spans="1:9" ht="39" thickBot="1" x14ac:dyDescent="0.3">
      <c r="A56" s="30">
        <v>49</v>
      </c>
      <c r="B56" s="27" t="s">
        <v>76</v>
      </c>
      <c r="C56" s="28" t="s">
        <v>0</v>
      </c>
      <c r="D56" s="28">
        <v>50</v>
      </c>
      <c r="E56" s="7"/>
      <c r="F56" s="8">
        <f t="shared" si="2"/>
        <v>0</v>
      </c>
      <c r="G56" s="9">
        <v>0.23</v>
      </c>
      <c r="H56" s="16">
        <f t="shared" si="3"/>
        <v>0</v>
      </c>
      <c r="I56" s="17"/>
    </row>
    <row r="57" spans="1:9" ht="26.25" thickBot="1" x14ac:dyDescent="0.3">
      <c r="A57" s="30">
        <v>50</v>
      </c>
      <c r="B57" s="27" t="s">
        <v>77</v>
      </c>
      <c r="C57" s="28" t="s">
        <v>40</v>
      </c>
      <c r="D57" s="28">
        <v>5</v>
      </c>
      <c r="E57" s="7"/>
      <c r="F57" s="8">
        <f t="shared" si="2"/>
        <v>0</v>
      </c>
      <c r="G57" s="9">
        <v>0.23</v>
      </c>
      <c r="H57" s="16">
        <f t="shared" si="3"/>
        <v>0</v>
      </c>
      <c r="I57" s="17"/>
    </row>
    <row r="58" spans="1:9" ht="15.75" thickBot="1" x14ac:dyDescent="0.3">
      <c r="A58" s="30">
        <v>51</v>
      </c>
      <c r="B58" s="27" t="s">
        <v>78</v>
      </c>
      <c r="C58" s="28" t="s">
        <v>0</v>
      </c>
      <c r="D58" s="28">
        <v>100</v>
      </c>
      <c r="E58" s="7"/>
      <c r="F58" s="8">
        <f t="shared" si="2"/>
        <v>0</v>
      </c>
      <c r="G58" s="9">
        <v>0.23</v>
      </c>
      <c r="H58" s="16">
        <f t="shared" si="3"/>
        <v>0</v>
      </c>
      <c r="I58" s="19"/>
    </row>
    <row r="59" spans="1:9" ht="15.75" thickBot="1" x14ac:dyDescent="0.3">
      <c r="A59" s="30">
        <v>52</v>
      </c>
      <c r="B59" s="27" t="s">
        <v>79</v>
      </c>
      <c r="C59" s="28" t="s">
        <v>0</v>
      </c>
      <c r="D59" s="28">
        <v>5</v>
      </c>
      <c r="E59" s="7"/>
      <c r="F59" s="8">
        <f t="shared" si="2"/>
        <v>0</v>
      </c>
      <c r="G59" s="9">
        <v>0.23</v>
      </c>
      <c r="H59" s="16">
        <f t="shared" si="3"/>
        <v>0</v>
      </c>
      <c r="I59" s="17"/>
    </row>
    <row r="60" spans="1:9" ht="51.75" thickBot="1" x14ac:dyDescent="0.3">
      <c r="A60" s="30">
        <v>53</v>
      </c>
      <c r="B60" s="27" t="s">
        <v>80</v>
      </c>
      <c r="C60" s="28" t="s">
        <v>0</v>
      </c>
      <c r="D60" s="28">
        <v>30</v>
      </c>
      <c r="E60" s="7"/>
      <c r="F60" s="8">
        <f t="shared" si="2"/>
        <v>0</v>
      </c>
      <c r="G60" s="9">
        <v>0.23</v>
      </c>
      <c r="H60" s="16">
        <f t="shared" si="3"/>
        <v>0</v>
      </c>
      <c r="I60" s="17"/>
    </row>
    <row r="61" spans="1:9" ht="15.75" thickBot="1" x14ac:dyDescent="0.3">
      <c r="A61" s="30">
        <v>54</v>
      </c>
      <c r="B61" s="27" t="s">
        <v>81</v>
      </c>
      <c r="C61" s="28" t="s">
        <v>0</v>
      </c>
      <c r="D61" s="28">
        <v>30</v>
      </c>
      <c r="E61" s="7"/>
      <c r="F61" s="8">
        <f t="shared" si="2"/>
        <v>0</v>
      </c>
      <c r="G61" s="9">
        <v>0.23</v>
      </c>
      <c r="H61" s="16">
        <f t="shared" si="3"/>
        <v>0</v>
      </c>
      <c r="I61" s="17"/>
    </row>
    <row r="62" spans="1:9" ht="15.75" thickBot="1" x14ac:dyDescent="0.3">
      <c r="A62" s="30">
        <v>55</v>
      </c>
      <c r="B62" s="27" t="s">
        <v>82</v>
      </c>
      <c r="C62" s="28" t="s">
        <v>40</v>
      </c>
      <c r="D62" s="28">
        <v>8</v>
      </c>
      <c r="E62" s="7"/>
      <c r="F62" s="8">
        <f t="shared" si="2"/>
        <v>0</v>
      </c>
      <c r="G62" s="9">
        <v>0.23</v>
      </c>
      <c r="H62" s="16">
        <f t="shared" si="3"/>
        <v>0</v>
      </c>
      <c r="I62" s="17"/>
    </row>
    <row r="63" spans="1:9" ht="26.25" thickBot="1" x14ac:dyDescent="0.3">
      <c r="A63" s="30">
        <v>56</v>
      </c>
      <c r="B63" s="27" t="s">
        <v>83</v>
      </c>
      <c r="C63" s="28" t="s">
        <v>84</v>
      </c>
      <c r="D63" s="28">
        <v>8</v>
      </c>
      <c r="E63" s="7"/>
      <c r="F63" s="8">
        <f t="shared" si="2"/>
        <v>0</v>
      </c>
      <c r="G63" s="9">
        <v>0.23</v>
      </c>
      <c r="H63" s="16">
        <f t="shared" si="3"/>
        <v>0</v>
      </c>
      <c r="I63" s="17"/>
    </row>
    <row r="64" spans="1:9" ht="26.25" thickBot="1" x14ac:dyDescent="0.3">
      <c r="A64" s="30">
        <v>57</v>
      </c>
      <c r="B64" s="27" t="s">
        <v>85</v>
      </c>
      <c r="C64" s="28" t="s">
        <v>84</v>
      </c>
      <c r="D64" s="28">
        <v>430</v>
      </c>
      <c r="E64" s="7"/>
      <c r="F64" s="8">
        <f t="shared" si="2"/>
        <v>0</v>
      </c>
      <c r="G64" s="9">
        <v>0.23</v>
      </c>
      <c r="H64" s="16">
        <f t="shared" si="3"/>
        <v>0</v>
      </c>
      <c r="I64" s="17"/>
    </row>
    <row r="65" spans="1:9" ht="15.75" thickBot="1" x14ac:dyDescent="0.3">
      <c r="A65" s="30">
        <v>58</v>
      </c>
      <c r="B65" s="27" t="s">
        <v>86</v>
      </c>
      <c r="C65" s="28" t="s">
        <v>40</v>
      </c>
      <c r="D65" s="28">
        <v>4</v>
      </c>
      <c r="E65" s="7"/>
      <c r="F65" s="8">
        <f t="shared" si="2"/>
        <v>0</v>
      </c>
      <c r="G65" s="9">
        <v>0.23</v>
      </c>
      <c r="H65" s="16">
        <f t="shared" si="3"/>
        <v>0</v>
      </c>
      <c r="I65" s="17"/>
    </row>
    <row r="66" spans="1:9" ht="15.75" thickBot="1" x14ac:dyDescent="0.3">
      <c r="A66" s="30">
        <v>59</v>
      </c>
      <c r="B66" s="27" t="s">
        <v>87</v>
      </c>
      <c r="C66" s="28" t="s">
        <v>40</v>
      </c>
      <c r="D66" s="28">
        <v>5</v>
      </c>
      <c r="E66" s="7"/>
      <c r="F66" s="8">
        <f t="shared" si="2"/>
        <v>0</v>
      </c>
      <c r="G66" s="9">
        <v>0.23</v>
      </c>
      <c r="H66" s="16">
        <f t="shared" si="3"/>
        <v>0</v>
      </c>
      <c r="I66" s="19"/>
    </row>
    <row r="67" spans="1:9" ht="15.75" thickBot="1" x14ac:dyDescent="0.3">
      <c r="A67" s="30">
        <v>60</v>
      </c>
      <c r="B67" s="27" t="s">
        <v>88</v>
      </c>
      <c r="C67" s="28" t="s">
        <v>40</v>
      </c>
      <c r="D67" s="28">
        <v>6</v>
      </c>
      <c r="E67" s="7"/>
      <c r="F67" s="8">
        <f t="shared" si="2"/>
        <v>0</v>
      </c>
      <c r="G67" s="9">
        <v>0.23</v>
      </c>
      <c r="H67" s="16">
        <f t="shared" si="3"/>
        <v>0</v>
      </c>
      <c r="I67" s="19"/>
    </row>
    <row r="68" spans="1:9" ht="39" thickBot="1" x14ac:dyDescent="0.3">
      <c r="A68" s="30">
        <v>61</v>
      </c>
      <c r="B68" s="27" t="s">
        <v>89</v>
      </c>
      <c r="C68" s="28" t="s">
        <v>0</v>
      </c>
      <c r="D68" s="28">
        <v>50</v>
      </c>
      <c r="E68" s="7"/>
      <c r="F68" s="8">
        <f t="shared" si="2"/>
        <v>0</v>
      </c>
      <c r="G68" s="9">
        <v>0.23</v>
      </c>
      <c r="H68" s="16">
        <f t="shared" si="3"/>
        <v>0</v>
      </c>
      <c r="I68" s="17"/>
    </row>
    <row r="69" spans="1:9" ht="15.75" thickBot="1" x14ac:dyDescent="0.3">
      <c r="A69" s="30">
        <v>62</v>
      </c>
      <c r="B69" s="27" t="s">
        <v>90</v>
      </c>
      <c r="C69" s="28" t="s">
        <v>0</v>
      </c>
      <c r="D69" s="28">
        <v>50</v>
      </c>
      <c r="E69" s="7"/>
      <c r="F69" s="8">
        <f t="shared" si="2"/>
        <v>0</v>
      </c>
      <c r="G69" s="9">
        <v>0.23</v>
      </c>
      <c r="H69" s="16">
        <f t="shared" si="3"/>
        <v>0</v>
      </c>
      <c r="I69" s="17"/>
    </row>
    <row r="70" spans="1:9" ht="39" thickBot="1" x14ac:dyDescent="0.3">
      <c r="A70" s="30">
        <v>63</v>
      </c>
      <c r="B70" s="27" t="s">
        <v>91</v>
      </c>
      <c r="C70" s="28" t="s">
        <v>0</v>
      </c>
      <c r="D70" s="28">
        <v>30</v>
      </c>
      <c r="E70" s="7"/>
      <c r="F70" s="8">
        <f t="shared" si="2"/>
        <v>0</v>
      </c>
      <c r="G70" s="9">
        <v>0.23</v>
      </c>
      <c r="H70" s="16">
        <f t="shared" si="3"/>
        <v>0</v>
      </c>
      <c r="I70" s="17"/>
    </row>
    <row r="71" spans="1:9" ht="26.25" thickBot="1" x14ac:dyDescent="0.3">
      <c r="A71" s="30">
        <v>64</v>
      </c>
      <c r="B71" s="27" t="s">
        <v>92</v>
      </c>
      <c r="C71" s="28" t="s">
        <v>0</v>
      </c>
      <c r="D71" s="28">
        <v>3</v>
      </c>
      <c r="E71" s="7"/>
      <c r="F71" s="8">
        <f t="shared" si="2"/>
        <v>0</v>
      </c>
      <c r="G71" s="9">
        <v>0.23</v>
      </c>
      <c r="H71" s="16">
        <f t="shared" si="3"/>
        <v>0</v>
      </c>
      <c r="I71" s="17"/>
    </row>
    <row r="72" spans="1:9" ht="15.75" thickBot="1" x14ac:dyDescent="0.3">
      <c r="A72" s="30">
        <v>65</v>
      </c>
      <c r="B72" s="27" t="s">
        <v>93</v>
      </c>
      <c r="C72" s="28" t="s">
        <v>0</v>
      </c>
      <c r="D72" s="28">
        <v>5</v>
      </c>
      <c r="E72" s="7"/>
      <c r="F72" s="8">
        <f t="shared" si="2"/>
        <v>0</v>
      </c>
      <c r="G72" s="9">
        <v>0.23</v>
      </c>
      <c r="H72" s="16">
        <f t="shared" si="3"/>
        <v>0</v>
      </c>
      <c r="I72" s="17"/>
    </row>
    <row r="73" spans="1:9" ht="39" thickBot="1" x14ac:dyDescent="0.3">
      <c r="A73" s="30">
        <v>66</v>
      </c>
      <c r="B73" s="27" t="s">
        <v>94</v>
      </c>
      <c r="C73" s="28" t="s">
        <v>0</v>
      </c>
      <c r="D73" s="28">
        <v>20</v>
      </c>
      <c r="E73" s="7"/>
      <c r="F73" s="8">
        <f t="shared" si="2"/>
        <v>0</v>
      </c>
      <c r="G73" s="9">
        <v>0.23</v>
      </c>
      <c r="H73" s="16">
        <f t="shared" si="3"/>
        <v>0</v>
      </c>
      <c r="I73" s="17"/>
    </row>
    <row r="74" spans="1:9" ht="15.75" thickBot="1" x14ac:dyDescent="0.3">
      <c r="A74" s="30">
        <v>67</v>
      </c>
      <c r="B74" s="27" t="s">
        <v>95</v>
      </c>
      <c r="C74" s="28" t="s">
        <v>0</v>
      </c>
      <c r="D74" s="28">
        <v>10</v>
      </c>
      <c r="E74" s="7"/>
      <c r="F74" s="8">
        <f t="shared" si="2"/>
        <v>0</v>
      </c>
      <c r="G74" s="9">
        <v>0.23</v>
      </c>
      <c r="H74" s="16">
        <f t="shared" si="3"/>
        <v>0</v>
      </c>
      <c r="I74" s="17"/>
    </row>
    <row r="75" spans="1:9" ht="26.25" thickBot="1" x14ac:dyDescent="0.3">
      <c r="A75" s="30">
        <v>68</v>
      </c>
      <c r="B75" s="27" t="s">
        <v>96</v>
      </c>
      <c r="C75" s="28" t="s">
        <v>0</v>
      </c>
      <c r="D75" s="28">
        <v>10</v>
      </c>
      <c r="E75" s="7"/>
      <c r="F75" s="8">
        <f t="shared" si="2"/>
        <v>0</v>
      </c>
      <c r="G75" s="9">
        <v>0.23</v>
      </c>
      <c r="H75" s="16">
        <f t="shared" si="3"/>
        <v>0</v>
      </c>
      <c r="I75" s="17"/>
    </row>
    <row r="76" spans="1:9" ht="15.75" thickBot="1" x14ac:dyDescent="0.3">
      <c r="A76" s="30">
        <v>69</v>
      </c>
      <c r="B76" s="27" t="s">
        <v>97</v>
      </c>
      <c r="C76" s="28" t="s">
        <v>0</v>
      </c>
      <c r="D76" s="28">
        <v>10</v>
      </c>
      <c r="E76" s="7"/>
      <c r="F76" s="8">
        <f t="shared" si="2"/>
        <v>0</v>
      </c>
      <c r="G76" s="9">
        <v>0.23</v>
      </c>
      <c r="H76" s="16">
        <f t="shared" si="3"/>
        <v>0</v>
      </c>
      <c r="I76" s="17"/>
    </row>
    <row r="77" spans="1:9" ht="15.75" thickBot="1" x14ac:dyDescent="0.3">
      <c r="A77" s="30">
        <v>70</v>
      </c>
      <c r="B77" s="27" t="s">
        <v>98</v>
      </c>
      <c r="C77" s="28" t="s">
        <v>40</v>
      </c>
      <c r="D77" s="28">
        <v>12</v>
      </c>
      <c r="E77" s="7"/>
      <c r="F77" s="8">
        <f t="shared" si="2"/>
        <v>0</v>
      </c>
      <c r="G77" s="9">
        <v>0.23</v>
      </c>
      <c r="H77" s="16">
        <f t="shared" si="3"/>
        <v>0</v>
      </c>
      <c r="I77" s="17"/>
    </row>
    <row r="78" spans="1:9" ht="15.75" thickBot="1" x14ac:dyDescent="0.3">
      <c r="A78" s="30">
        <v>71</v>
      </c>
      <c r="B78" s="27" t="s">
        <v>99</v>
      </c>
      <c r="C78" s="28" t="s">
        <v>0</v>
      </c>
      <c r="D78" s="28">
        <v>6</v>
      </c>
      <c r="E78" s="7"/>
      <c r="F78" s="8">
        <f t="shared" si="2"/>
        <v>0</v>
      </c>
      <c r="G78" s="9">
        <v>0.23</v>
      </c>
      <c r="H78" s="16">
        <f t="shared" si="3"/>
        <v>0</v>
      </c>
      <c r="I78" s="19"/>
    </row>
    <row r="79" spans="1:9" ht="15.75" thickBot="1" x14ac:dyDescent="0.3">
      <c r="A79" s="30">
        <v>72</v>
      </c>
      <c r="B79" s="27" t="s">
        <v>100</v>
      </c>
      <c r="C79" s="28" t="s">
        <v>40</v>
      </c>
      <c r="D79" s="28">
        <v>10</v>
      </c>
      <c r="E79" s="7"/>
      <c r="F79" s="8">
        <f t="shared" si="2"/>
        <v>0</v>
      </c>
      <c r="G79" s="9">
        <v>0.23</v>
      </c>
      <c r="H79" s="16">
        <f t="shared" si="3"/>
        <v>0</v>
      </c>
      <c r="I79" s="17"/>
    </row>
    <row r="80" spans="1:9" ht="15.75" thickBot="1" x14ac:dyDescent="0.3">
      <c r="A80" s="30">
        <v>73</v>
      </c>
      <c r="B80" s="27" t="s">
        <v>101</v>
      </c>
      <c r="C80" s="28" t="s">
        <v>0</v>
      </c>
      <c r="D80" s="28">
        <v>6</v>
      </c>
      <c r="E80" s="7"/>
      <c r="F80" s="8">
        <f t="shared" si="2"/>
        <v>0</v>
      </c>
      <c r="G80" s="9">
        <v>0.23</v>
      </c>
      <c r="H80" s="16">
        <f t="shared" si="3"/>
        <v>0</v>
      </c>
      <c r="I80" s="19"/>
    </row>
    <row r="81" spans="1:9" ht="51.75" thickBot="1" x14ac:dyDescent="0.3">
      <c r="A81" s="30">
        <v>74</v>
      </c>
      <c r="B81" s="27" t="s">
        <v>102</v>
      </c>
      <c r="C81" s="28" t="s">
        <v>0</v>
      </c>
      <c r="D81" s="28">
        <v>60</v>
      </c>
      <c r="E81" s="7"/>
      <c r="F81" s="8">
        <f t="shared" si="2"/>
        <v>0</v>
      </c>
      <c r="G81" s="9">
        <v>0.23</v>
      </c>
      <c r="H81" s="16">
        <f t="shared" si="3"/>
        <v>0</v>
      </c>
      <c r="I81" s="17"/>
    </row>
    <row r="82" spans="1:9" ht="51.75" thickBot="1" x14ac:dyDescent="0.3">
      <c r="A82" s="30">
        <v>75</v>
      </c>
      <c r="B82" s="27" t="s">
        <v>103</v>
      </c>
      <c r="C82" s="28" t="s">
        <v>0</v>
      </c>
      <c r="D82" s="28">
        <v>50</v>
      </c>
      <c r="E82" s="7"/>
      <c r="F82" s="8">
        <f t="shared" si="2"/>
        <v>0</v>
      </c>
      <c r="G82" s="9">
        <v>0.23</v>
      </c>
      <c r="H82" s="16">
        <f t="shared" si="3"/>
        <v>0</v>
      </c>
      <c r="I82" s="17"/>
    </row>
    <row r="83" spans="1:9" ht="15.75" thickBot="1" x14ac:dyDescent="0.3">
      <c r="A83" s="30">
        <v>76</v>
      </c>
      <c r="B83" s="27" t="s">
        <v>104</v>
      </c>
      <c r="C83" s="28" t="s">
        <v>0</v>
      </c>
      <c r="D83" s="28">
        <v>100</v>
      </c>
      <c r="E83" s="7"/>
      <c r="F83" s="8">
        <f t="shared" si="2"/>
        <v>0</v>
      </c>
      <c r="G83" s="9">
        <v>0.23</v>
      </c>
      <c r="H83" s="16">
        <f t="shared" si="3"/>
        <v>0</v>
      </c>
      <c r="I83" s="17"/>
    </row>
    <row r="84" spans="1:9" ht="15.75" thickBot="1" x14ac:dyDescent="0.3">
      <c r="A84" s="30">
        <v>77</v>
      </c>
      <c r="B84" s="27" t="s">
        <v>105</v>
      </c>
      <c r="C84" s="28" t="s">
        <v>0</v>
      </c>
      <c r="D84" s="28">
        <v>200</v>
      </c>
      <c r="E84" s="7"/>
      <c r="F84" s="8">
        <f t="shared" si="2"/>
        <v>0</v>
      </c>
      <c r="G84" s="9">
        <v>0.23</v>
      </c>
      <c r="H84" s="16">
        <f t="shared" si="3"/>
        <v>0</v>
      </c>
      <c r="I84" s="17"/>
    </row>
    <row r="85" spans="1:9" ht="15.75" thickBot="1" x14ac:dyDescent="0.3">
      <c r="A85" s="30">
        <v>78</v>
      </c>
      <c r="B85" s="27" t="s">
        <v>106</v>
      </c>
      <c r="C85" s="28" t="s">
        <v>0</v>
      </c>
      <c r="D85" s="28">
        <v>120</v>
      </c>
      <c r="E85" s="7"/>
      <c r="F85" s="8">
        <f t="shared" si="2"/>
        <v>0</v>
      </c>
      <c r="G85" s="9">
        <v>0.23</v>
      </c>
      <c r="H85" s="16">
        <f t="shared" si="3"/>
        <v>0</v>
      </c>
      <c r="I85" s="17"/>
    </row>
    <row r="86" spans="1:9" ht="15.75" thickBot="1" x14ac:dyDescent="0.3">
      <c r="A86" s="30">
        <v>79</v>
      </c>
      <c r="B86" s="27" t="s">
        <v>107</v>
      </c>
      <c r="C86" s="28" t="s">
        <v>0</v>
      </c>
      <c r="D86" s="28">
        <v>10</v>
      </c>
      <c r="E86" s="7"/>
      <c r="F86" s="8">
        <f t="shared" si="2"/>
        <v>0</v>
      </c>
      <c r="G86" s="9">
        <v>0.23</v>
      </c>
      <c r="H86" s="16">
        <f t="shared" si="3"/>
        <v>0</v>
      </c>
      <c r="I86" s="19"/>
    </row>
    <row r="87" spans="1:9" ht="15.75" thickBot="1" x14ac:dyDescent="0.3">
      <c r="A87" s="30">
        <v>80</v>
      </c>
      <c r="B87" s="27" t="s">
        <v>108</v>
      </c>
      <c r="C87" s="28" t="s">
        <v>40</v>
      </c>
      <c r="D87" s="28">
        <v>50</v>
      </c>
      <c r="E87" s="7"/>
      <c r="F87" s="8">
        <f t="shared" si="2"/>
        <v>0</v>
      </c>
      <c r="G87" s="9">
        <v>0.23</v>
      </c>
      <c r="H87" s="16">
        <f t="shared" si="3"/>
        <v>0</v>
      </c>
      <c r="I87" s="19"/>
    </row>
    <row r="88" spans="1:9" ht="15.75" thickBot="1" x14ac:dyDescent="0.3">
      <c r="A88" s="30">
        <v>81</v>
      </c>
      <c r="B88" s="27" t="s">
        <v>109</v>
      </c>
      <c r="C88" s="28" t="s">
        <v>0</v>
      </c>
      <c r="D88" s="28">
        <v>2</v>
      </c>
      <c r="E88" s="7"/>
      <c r="F88" s="8">
        <f t="shared" si="2"/>
        <v>0</v>
      </c>
      <c r="G88" s="9">
        <v>0.23</v>
      </c>
      <c r="H88" s="16">
        <f t="shared" si="3"/>
        <v>0</v>
      </c>
      <c r="I88" s="17"/>
    </row>
    <row r="89" spans="1:9" ht="15.75" thickBot="1" x14ac:dyDescent="0.3">
      <c r="A89" s="30">
        <v>82</v>
      </c>
      <c r="B89" s="27" t="s">
        <v>110</v>
      </c>
      <c r="C89" s="28" t="s">
        <v>0</v>
      </c>
      <c r="D89" s="28">
        <v>30</v>
      </c>
      <c r="E89" s="7"/>
      <c r="F89" s="8">
        <f t="shared" si="2"/>
        <v>0</v>
      </c>
      <c r="G89" s="9">
        <v>0.23</v>
      </c>
      <c r="H89" s="16">
        <f t="shared" si="3"/>
        <v>0</v>
      </c>
      <c r="I89" s="17"/>
    </row>
    <row r="90" spans="1:9" ht="15.75" thickBot="1" x14ac:dyDescent="0.3">
      <c r="A90" s="30">
        <v>83</v>
      </c>
      <c r="B90" s="27" t="s">
        <v>111</v>
      </c>
      <c r="C90" s="28" t="s">
        <v>0</v>
      </c>
      <c r="D90" s="28">
        <v>5</v>
      </c>
      <c r="E90" s="7"/>
      <c r="F90" s="8">
        <f t="shared" si="2"/>
        <v>0</v>
      </c>
      <c r="G90" s="9">
        <v>0.23</v>
      </c>
      <c r="H90" s="16">
        <f t="shared" si="3"/>
        <v>0</v>
      </c>
      <c r="I90" s="17"/>
    </row>
    <row r="91" spans="1:9" ht="15.75" thickBot="1" x14ac:dyDescent="0.3">
      <c r="A91" s="30">
        <v>84</v>
      </c>
      <c r="B91" s="27" t="s">
        <v>112</v>
      </c>
      <c r="C91" s="28" t="s">
        <v>0</v>
      </c>
      <c r="D91" s="28">
        <v>20</v>
      </c>
      <c r="E91" s="7"/>
      <c r="F91" s="8">
        <f t="shared" si="2"/>
        <v>0</v>
      </c>
      <c r="G91" s="9">
        <v>0.23</v>
      </c>
      <c r="H91" s="16">
        <f t="shared" si="3"/>
        <v>0</v>
      </c>
      <c r="I91" s="17"/>
    </row>
    <row r="92" spans="1:9" ht="15.75" thickBot="1" x14ac:dyDescent="0.3">
      <c r="A92" s="30">
        <v>85</v>
      </c>
      <c r="B92" s="27" t="s">
        <v>113</v>
      </c>
      <c r="C92" s="28" t="s">
        <v>0</v>
      </c>
      <c r="D92" s="28">
        <v>20</v>
      </c>
      <c r="E92" s="7"/>
      <c r="F92" s="8">
        <f t="shared" si="2"/>
        <v>0</v>
      </c>
      <c r="G92" s="9">
        <v>0.23</v>
      </c>
      <c r="H92" s="16">
        <f t="shared" si="3"/>
        <v>0</v>
      </c>
      <c r="I92" s="17"/>
    </row>
    <row r="93" spans="1:9" ht="15.75" thickBot="1" x14ac:dyDescent="0.3">
      <c r="A93" s="30">
        <v>86</v>
      </c>
      <c r="B93" s="27" t="s">
        <v>114</v>
      </c>
      <c r="C93" s="28" t="s">
        <v>0</v>
      </c>
      <c r="D93" s="28">
        <v>4</v>
      </c>
      <c r="E93" s="7"/>
      <c r="F93" s="8">
        <f t="shared" si="2"/>
        <v>0</v>
      </c>
      <c r="G93" s="9">
        <v>0.23</v>
      </c>
      <c r="H93" s="16">
        <f t="shared" si="3"/>
        <v>0</v>
      </c>
      <c r="I93" s="17"/>
    </row>
    <row r="94" spans="1:9" ht="15.75" thickBot="1" x14ac:dyDescent="0.3">
      <c r="A94" s="30">
        <v>87</v>
      </c>
      <c r="B94" s="27" t="s">
        <v>115</v>
      </c>
      <c r="C94" s="28" t="s">
        <v>0</v>
      </c>
      <c r="D94" s="28">
        <v>120</v>
      </c>
      <c r="E94" s="7"/>
      <c r="F94" s="8">
        <f t="shared" si="2"/>
        <v>0</v>
      </c>
      <c r="G94" s="9">
        <v>0.23</v>
      </c>
      <c r="H94" s="16">
        <f t="shared" si="3"/>
        <v>0</v>
      </c>
      <c r="I94" s="17"/>
    </row>
    <row r="95" spans="1:9" ht="15.75" thickBot="1" x14ac:dyDescent="0.3">
      <c r="A95" s="30">
        <v>88</v>
      </c>
      <c r="B95" s="27" t="s">
        <v>116</v>
      </c>
      <c r="C95" s="28" t="s">
        <v>0</v>
      </c>
      <c r="D95" s="28">
        <v>10</v>
      </c>
      <c r="E95" s="7"/>
      <c r="F95" s="8">
        <f t="shared" si="2"/>
        <v>0</v>
      </c>
      <c r="G95" s="9">
        <v>0.23</v>
      </c>
      <c r="H95" s="16">
        <f t="shared" si="3"/>
        <v>0</v>
      </c>
      <c r="I95" s="17"/>
    </row>
    <row r="96" spans="1:9" ht="15.75" thickBot="1" x14ac:dyDescent="0.3">
      <c r="A96" s="30">
        <v>89</v>
      </c>
      <c r="B96" s="27" t="s">
        <v>117</v>
      </c>
      <c r="C96" s="28" t="s">
        <v>0</v>
      </c>
      <c r="D96" s="28">
        <v>10</v>
      </c>
      <c r="E96" s="7"/>
      <c r="F96" s="8">
        <f t="shared" si="2"/>
        <v>0</v>
      </c>
      <c r="G96" s="9">
        <v>0.23</v>
      </c>
      <c r="H96" s="16">
        <f t="shared" si="3"/>
        <v>0</v>
      </c>
      <c r="I96" s="19"/>
    </row>
    <row r="97" spans="1:9" ht="26.25" thickBot="1" x14ac:dyDescent="0.3">
      <c r="A97" s="30">
        <v>90</v>
      </c>
      <c r="B97" s="27" t="s">
        <v>118</v>
      </c>
      <c r="C97" s="28" t="s">
        <v>0</v>
      </c>
      <c r="D97" s="28">
        <v>12</v>
      </c>
      <c r="E97" s="7"/>
      <c r="F97" s="8">
        <f t="shared" si="2"/>
        <v>0</v>
      </c>
      <c r="G97" s="9">
        <v>0.23</v>
      </c>
      <c r="H97" s="16">
        <f t="shared" si="3"/>
        <v>0</v>
      </c>
      <c r="I97" s="17"/>
    </row>
    <row r="98" spans="1:9" ht="15.75" thickBot="1" x14ac:dyDescent="0.3">
      <c r="A98" s="30">
        <v>91</v>
      </c>
      <c r="B98" s="27" t="s">
        <v>119</v>
      </c>
      <c r="C98" s="28" t="s">
        <v>0</v>
      </c>
      <c r="D98" s="28">
        <v>40</v>
      </c>
      <c r="E98" s="7"/>
      <c r="F98" s="8">
        <f t="shared" si="2"/>
        <v>0</v>
      </c>
      <c r="G98" s="9">
        <v>0.23</v>
      </c>
      <c r="H98" s="16">
        <f t="shared" si="3"/>
        <v>0</v>
      </c>
      <c r="I98" s="17"/>
    </row>
    <row r="99" spans="1:9" ht="15.75" thickBot="1" x14ac:dyDescent="0.3">
      <c r="A99" s="30">
        <v>92</v>
      </c>
      <c r="B99" s="27" t="s">
        <v>120</v>
      </c>
      <c r="C99" s="28" t="s">
        <v>0</v>
      </c>
      <c r="D99" s="28">
        <v>40</v>
      </c>
      <c r="E99" s="7"/>
      <c r="F99" s="8">
        <f t="shared" si="2"/>
        <v>0</v>
      </c>
      <c r="G99" s="9">
        <v>0.23</v>
      </c>
      <c r="H99" s="16">
        <f t="shared" si="3"/>
        <v>0</v>
      </c>
      <c r="I99" s="17"/>
    </row>
    <row r="100" spans="1:9" ht="15.75" thickBot="1" x14ac:dyDescent="0.3">
      <c r="A100" s="30">
        <v>93</v>
      </c>
      <c r="B100" s="27" t="s">
        <v>121</v>
      </c>
      <c r="C100" s="28" t="s">
        <v>0</v>
      </c>
      <c r="D100" s="28">
        <v>30</v>
      </c>
      <c r="E100" s="7"/>
      <c r="F100" s="8">
        <f t="shared" si="2"/>
        <v>0</v>
      </c>
      <c r="G100" s="9">
        <v>0.23</v>
      </c>
      <c r="H100" s="16">
        <f t="shared" si="3"/>
        <v>0</v>
      </c>
      <c r="I100" s="17"/>
    </row>
    <row r="101" spans="1:9" ht="15.75" thickBot="1" x14ac:dyDescent="0.3">
      <c r="A101" s="30">
        <v>94</v>
      </c>
      <c r="B101" s="27" t="s">
        <v>122</v>
      </c>
      <c r="C101" s="28" t="s">
        <v>0</v>
      </c>
      <c r="D101" s="28">
        <v>10</v>
      </c>
      <c r="E101" s="7"/>
      <c r="F101" s="8">
        <f t="shared" si="2"/>
        <v>0</v>
      </c>
      <c r="G101" s="9">
        <v>0.23</v>
      </c>
      <c r="H101" s="16">
        <f t="shared" si="3"/>
        <v>0</v>
      </c>
      <c r="I101" s="17"/>
    </row>
    <row r="102" spans="1:9" ht="51.75" thickBot="1" x14ac:dyDescent="0.3">
      <c r="A102" s="30">
        <v>95</v>
      </c>
      <c r="B102" s="27" t="s">
        <v>123</v>
      </c>
      <c r="C102" s="28" t="s">
        <v>0</v>
      </c>
      <c r="D102" s="28">
        <v>30</v>
      </c>
      <c r="E102" s="7"/>
      <c r="F102" s="8">
        <f t="shared" si="2"/>
        <v>0</v>
      </c>
      <c r="G102" s="9">
        <v>0.23</v>
      </c>
      <c r="H102" s="16">
        <f t="shared" si="3"/>
        <v>0</v>
      </c>
      <c r="I102" s="17"/>
    </row>
    <row r="103" spans="1:9" ht="15.75" thickBot="1" x14ac:dyDescent="0.3">
      <c r="A103" s="30">
        <v>96</v>
      </c>
      <c r="B103" s="27" t="s">
        <v>124</v>
      </c>
      <c r="C103" s="28" t="s">
        <v>40</v>
      </c>
      <c r="D103" s="28">
        <v>2</v>
      </c>
      <c r="E103" s="7"/>
      <c r="F103" s="8">
        <f t="shared" si="2"/>
        <v>0</v>
      </c>
      <c r="G103" s="9">
        <v>0.23</v>
      </c>
      <c r="H103" s="16">
        <f t="shared" si="3"/>
        <v>0</v>
      </c>
      <c r="I103" s="17"/>
    </row>
    <row r="104" spans="1:9" ht="15.75" thickBot="1" x14ac:dyDescent="0.3">
      <c r="A104" s="30">
        <v>97</v>
      </c>
      <c r="B104" s="27" t="s">
        <v>125</v>
      </c>
      <c r="C104" s="28" t="s">
        <v>0</v>
      </c>
      <c r="D104" s="28">
        <v>6</v>
      </c>
      <c r="E104" s="7"/>
      <c r="F104" s="8">
        <f t="shared" si="2"/>
        <v>0</v>
      </c>
      <c r="G104" s="9">
        <v>0.23</v>
      </c>
      <c r="H104" s="16">
        <f t="shared" si="3"/>
        <v>0</v>
      </c>
      <c r="I104" s="19"/>
    </row>
    <row r="105" spans="1:9" ht="15.75" thickBot="1" x14ac:dyDescent="0.3">
      <c r="A105" s="30">
        <v>98</v>
      </c>
      <c r="B105" s="27" t="s">
        <v>126</v>
      </c>
      <c r="C105" s="28" t="s">
        <v>0</v>
      </c>
      <c r="D105" s="28">
        <v>16</v>
      </c>
      <c r="E105" s="7"/>
      <c r="F105" s="8">
        <f t="shared" si="2"/>
        <v>0</v>
      </c>
      <c r="G105" s="9">
        <v>0.23</v>
      </c>
      <c r="H105" s="16">
        <f t="shared" si="3"/>
        <v>0</v>
      </c>
      <c r="I105" s="19"/>
    </row>
    <row r="106" spans="1:9" ht="15.75" thickBot="1" x14ac:dyDescent="0.3">
      <c r="A106" s="30">
        <v>99</v>
      </c>
      <c r="B106" s="27" t="s">
        <v>127</v>
      </c>
      <c r="C106" s="28" t="s">
        <v>0</v>
      </c>
      <c r="D106" s="28">
        <v>20</v>
      </c>
      <c r="E106" s="7"/>
      <c r="F106" s="8">
        <f t="shared" si="2"/>
        <v>0</v>
      </c>
      <c r="G106" s="9">
        <v>0.23</v>
      </c>
      <c r="H106" s="16">
        <f t="shared" si="3"/>
        <v>0</v>
      </c>
      <c r="I106" s="19"/>
    </row>
    <row r="107" spans="1:9" ht="26.25" thickBot="1" x14ac:dyDescent="0.3">
      <c r="A107" s="30">
        <v>100</v>
      </c>
      <c r="B107" s="27" t="s">
        <v>128</v>
      </c>
      <c r="C107" s="28" t="s">
        <v>0</v>
      </c>
      <c r="D107" s="28">
        <v>6</v>
      </c>
      <c r="E107" s="7"/>
      <c r="F107" s="8">
        <f t="shared" si="2"/>
        <v>0</v>
      </c>
      <c r="G107" s="9">
        <v>0.23</v>
      </c>
      <c r="H107" s="16">
        <f t="shared" si="3"/>
        <v>0</v>
      </c>
      <c r="I107" s="17"/>
    </row>
    <row r="108" spans="1:9" ht="15.75" thickBot="1" x14ac:dyDescent="0.3">
      <c r="A108" s="30">
        <v>101</v>
      </c>
      <c r="B108" s="27" t="s">
        <v>129</v>
      </c>
      <c r="C108" s="28" t="s">
        <v>0</v>
      </c>
      <c r="D108" s="28">
        <v>2</v>
      </c>
      <c r="E108" s="7"/>
      <c r="F108" s="8">
        <f t="shared" si="2"/>
        <v>0</v>
      </c>
      <c r="G108" s="9">
        <v>0.23</v>
      </c>
      <c r="H108" s="16">
        <f t="shared" si="3"/>
        <v>0</v>
      </c>
      <c r="I108" s="17"/>
    </row>
    <row r="109" spans="1:9" ht="26.25" thickBot="1" x14ac:dyDescent="0.3">
      <c r="A109" s="30">
        <v>102</v>
      </c>
      <c r="B109" s="27" t="s">
        <v>130</v>
      </c>
      <c r="C109" s="28" t="s">
        <v>0</v>
      </c>
      <c r="D109" s="28">
        <v>40</v>
      </c>
      <c r="E109" s="7"/>
      <c r="F109" s="8">
        <f t="shared" si="2"/>
        <v>0</v>
      </c>
      <c r="G109" s="9">
        <v>0.23</v>
      </c>
      <c r="H109" s="16">
        <f t="shared" si="3"/>
        <v>0</v>
      </c>
      <c r="I109" s="17"/>
    </row>
    <row r="110" spans="1:9" ht="26.25" thickBot="1" x14ac:dyDescent="0.3">
      <c r="A110" s="30">
        <v>103</v>
      </c>
      <c r="B110" s="27" t="s">
        <v>131</v>
      </c>
      <c r="C110" s="28" t="s">
        <v>0</v>
      </c>
      <c r="D110" s="28">
        <v>10</v>
      </c>
      <c r="E110" s="7"/>
      <c r="F110" s="8">
        <f t="shared" si="2"/>
        <v>0</v>
      </c>
      <c r="G110" s="9">
        <v>0.23</v>
      </c>
      <c r="H110" s="16">
        <f t="shared" si="3"/>
        <v>0</v>
      </c>
      <c r="I110" s="17"/>
    </row>
    <row r="111" spans="1:9" ht="15.75" thickBot="1" x14ac:dyDescent="0.3">
      <c r="A111" s="30">
        <v>104</v>
      </c>
      <c r="B111" s="27" t="s">
        <v>132</v>
      </c>
      <c r="C111" s="28" t="s">
        <v>0</v>
      </c>
      <c r="D111" s="28">
        <v>250</v>
      </c>
      <c r="E111" s="7"/>
      <c r="F111" s="8">
        <f t="shared" si="2"/>
        <v>0</v>
      </c>
      <c r="G111" s="9">
        <v>0.23</v>
      </c>
      <c r="H111" s="16">
        <f t="shared" si="3"/>
        <v>0</v>
      </c>
      <c r="I111" s="19"/>
    </row>
    <row r="112" spans="1:9" ht="15.75" thickBot="1" x14ac:dyDescent="0.3">
      <c r="A112" s="30">
        <v>105</v>
      </c>
      <c r="B112" s="27" t="s">
        <v>133</v>
      </c>
      <c r="C112" s="28" t="s">
        <v>0</v>
      </c>
      <c r="D112" s="28">
        <v>5</v>
      </c>
      <c r="E112" s="7"/>
      <c r="F112" s="8">
        <f t="shared" si="2"/>
        <v>0</v>
      </c>
      <c r="G112" s="9">
        <v>0.23</v>
      </c>
      <c r="H112" s="16">
        <f t="shared" si="3"/>
        <v>0</v>
      </c>
      <c r="I112" s="17"/>
    </row>
    <row r="113" spans="1:12" ht="15.75" thickBot="1" x14ac:dyDescent="0.3">
      <c r="A113" s="30">
        <v>106</v>
      </c>
      <c r="B113" s="27" t="s">
        <v>134</v>
      </c>
      <c r="C113" s="28" t="s">
        <v>0</v>
      </c>
      <c r="D113" s="28">
        <v>5</v>
      </c>
      <c r="E113" s="7"/>
      <c r="F113" s="8">
        <f t="shared" si="2"/>
        <v>0</v>
      </c>
      <c r="G113" s="9">
        <v>0.23</v>
      </c>
      <c r="H113" s="16">
        <f t="shared" si="3"/>
        <v>0</v>
      </c>
      <c r="I113" s="17"/>
    </row>
    <row r="114" spans="1:12" ht="15.75" thickBot="1" x14ac:dyDescent="0.3">
      <c r="A114" s="54">
        <v>107</v>
      </c>
      <c r="B114" s="55" t="s">
        <v>135</v>
      </c>
      <c r="C114" s="56" t="s">
        <v>40</v>
      </c>
      <c r="D114" s="56">
        <v>20</v>
      </c>
      <c r="E114" s="57"/>
      <c r="F114" s="8">
        <f t="shared" si="2"/>
        <v>0</v>
      </c>
      <c r="G114" s="9">
        <v>0.23</v>
      </c>
      <c r="H114" s="16">
        <f t="shared" si="3"/>
        <v>0</v>
      </c>
      <c r="I114" s="19"/>
    </row>
    <row r="115" spans="1:12" ht="30.75" customHeight="1" thickBot="1" x14ac:dyDescent="0.3">
      <c r="A115" s="58" t="s">
        <v>21</v>
      </c>
      <c r="B115" s="59"/>
      <c r="C115" s="59"/>
      <c r="D115" s="59"/>
      <c r="E115" s="60"/>
      <c r="F115" s="31">
        <f>SUM(F8:F114)</f>
        <v>0</v>
      </c>
      <c r="G115" s="32"/>
      <c r="H115" s="31">
        <f>SUM(H8:H114)</f>
        <v>0</v>
      </c>
      <c r="I115" s="10"/>
    </row>
    <row r="116" spans="1:12" ht="23.25" customHeight="1" x14ac:dyDescent="0.25">
      <c r="B116" s="6"/>
      <c r="C116" s="6"/>
      <c r="D116" s="6"/>
      <c r="E116" s="4"/>
      <c r="F116" s="11"/>
      <c r="G116" s="11"/>
      <c r="H116" s="11"/>
      <c r="I116" s="11"/>
      <c r="J116" s="11"/>
      <c r="K116" s="11"/>
      <c r="L116" s="11"/>
    </row>
    <row r="117" spans="1:12" x14ac:dyDescent="0.25">
      <c r="F117" s="11"/>
      <c r="G117" s="11"/>
      <c r="H117" s="11"/>
      <c r="I117" s="11"/>
      <c r="J117" s="11"/>
      <c r="K117" s="11"/>
      <c r="L117" s="11"/>
    </row>
    <row r="118" spans="1:12" ht="21.75" customHeight="1" x14ac:dyDescent="0.25">
      <c r="F118" s="11"/>
      <c r="G118" s="11"/>
      <c r="H118" s="11"/>
      <c r="I118" s="11"/>
      <c r="J118" s="11"/>
      <c r="K118" s="11"/>
      <c r="L118" s="11"/>
    </row>
    <row r="119" spans="1:12" x14ac:dyDescent="0.25">
      <c r="B119" s="2" t="s">
        <v>18</v>
      </c>
      <c r="F119" s="20" t="s">
        <v>18</v>
      </c>
      <c r="G119" s="20"/>
      <c r="H119" s="20"/>
      <c r="I119" s="11"/>
      <c r="J119" s="11"/>
      <c r="K119" s="11"/>
      <c r="L119" s="11"/>
    </row>
    <row r="120" spans="1:12" ht="15" customHeight="1" x14ac:dyDescent="0.25">
      <c r="B120" s="3" t="s">
        <v>19</v>
      </c>
      <c r="F120" s="21" t="s">
        <v>20</v>
      </c>
      <c r="G120" s="21"/>
      <c r="H120" s="21"/>
      <c r="I120" s="11"/>
      <c r="J120" s="11"/>
      <c r="K120" s="11"/>
      <c r="L120" s="11"/>
    </row>
    <row r="121" spans="1:12" x14ac:dyDescent="0.25">
      <c r="F121" s="21"/>
      <c r="G121" s="21"/>
      <c r="H121" s="21"/>
      <c r="I121" s="11"/>
      <c r="J121" s="11"/>
      <c r="K121" s="11"/>
      <c r="L121" s="11"/>
    </row>
    <row r="122" spans="1:12" x14ac:dyDescent="0.25">
      <c r="F122" s="21"/>
      <c r="G122" s="21"/>
      <c r="H122" s="21"/>
      <c r="I122" s="11"/>
      <c r="J122" s="11"/>
      <c r="K122" s="11"/>
      <c r="L122" s="11"/>
    </row>
    <row r="123" spans="1:12" x14ac:dyDescent="0.25">
      <c r="B123" s="4"/>
      <c r="C123" s="4"/>
      <c r="D123" s="4"/>
      <c r="F123" s="11"/>
      <c r="G123" s="11"/>
      <c r="H123" s="11"/>
      <c r="I123" s="11"/>
      <c r="J123" s="11"/>
      <c r="K123" s="11"/>
      <c r="L123" s="11"/>
    </row>
    <row r="124" spans="1:12" x14ac:dyDescent="0.25">
      <c r="F124" s="11"/>
      <c r="G124" s="11"/>
      <c r="H124" s="11"/>
      <c r="I124" s="11"/>
      <c r="J124" s="11"/>
      <c r="K124" s="11"/>
      <c r="L124" s="11"/>
    </row>
    <row r="125" spans="1:12" x14ac:dyDescent="0.25">
      <c r="F125" s="11"/>
      <c r="G125" s="11"/>
      <c r="H125" s="11"/>
      <c r="I125" s="11"/>
      <c r="J125" s="11"/>
      <c r="K125" s="11"/>
      <c r="L125" s="11"/>
    </row>
    <row r="126" spans="1:12" x14ac:dyDescent="0.25">
      <c r="F126" s="11"/>
      <c r="G126" s="11"/>
      <c r="H126" s="11"/>
      <c r="I126" s="11"/>
      <c r="J126" s="11"/>
      <c r="K126" s="11"/>
      <c r="L126" s="11"/>
    </row>
    <row r="127" spans="1:12" x14ac:dyDescent="0.25">
      <c r="F127" s="11"/>
      <c r="G127" s="11"/>
      <c r="H127" s="11"/>
      <c r="I127" s="11"/>
      <c r="J127" s="11"/>
      <c r="K127" s="11"/>
      <c r="L127" s="11"/>
    </row>
    <row r="128" spans="1:12" x14ac:dyDescent="0.25">
      <c r="F128" s="11"/>
      <c r="G128" s="11"/>
      <c r="H128" s="11"/>
      <c r="I128" s="11"/>
      <c r="J128" s="11"/>
      <c r="K128" s="11"/>
      <c r="L128" s="11"/>
    </row>
    <row r="129" spans="6:12" x14ac:dyDescent="0.25">
      <c r="F129" s="11"/>
      <c r="G129" s="11"/>
      <c r="H129" s="11"/>
      <c r="I129" s="11"/>
      <c r="J129" s="11"/>
      <c r="K129" s="11"/>
      <c r="L129" s="11"/>
    </row>
    <row r="130" spans="6:12" x14ac:dyDescent="0.25">
      <c r="F130" s="11"/>
      <c r="G130" s="11"/>
      <c r="H130" s="11"/>
      <c r="I130" s="11"/>
      <c r="J130" s="11"/>
      <c r="K130" s="11"/>
      <c r="L130" s="11"/>
    </row>
    <row r="131" spans="6:12" x14ac:dyDescent="0.25">
      <c r="F131" s="11"/>
      <c r="G131" s="11"/>
      <c r="H131" s="11"/>
      <c r="I131" s="11"/>
      <c r="J131" s="11"/>
      <c r="K131" s="11"/>
      <c r="L131" s="11"/>
    </row>
    <row r="132" spans="6:12" x14ac:dyDescent="0.25">
      <c r="F132" s="11"/>
      <c r="G132" s="11"/>
      <c r="H132" s="11"/>
      <c r="I132" s="11"/>
      <c r="J132" s="11"/>
      <c r="K132" s="11"/>
      <c r="L132" s="11"/>
    </row>
    <row r="133" spans="6:12" x14ac:dyDescent="0.25">
      <c r="F133" s="11"/>
      <c r="G133" s="11"/>
      <c r="H133" s="11"/>
      <c r="I133" s="11"/>
      <c r="J133" s="11"/>
      <c r="K133" s="11"/>
      <c r="L133" s="11"/>
    </row>
    <row r="134" spans="6:12" x14ac:dyDescent="0.25">
      <c r="F134" s="11"/>
      <c r="G134" s="11"/>
      <c r="H134" s="11"/>
      <c r="I134" s="11"/>
      <c r="J134" s="11"/>
      <c r="K134" s="11"/>
      <c r="L134" s="11"/>
    </row>
    <row r="135" spans="6:12" x14ac:dyDescent="0.25">
      <c r="F135" s="11"/>
      <c r="G135" s="11"/>
      <c r="H135" s="11"/>
      <c r="I135" s="11"/>
      <c r="J135" s="11"/>
      <c r="K135" s="11"/>
      <c r="L135" s="11"/>
    </row>
    <row r="136" spans="6:12" x14ac:dyDescent="0.25">
      <c r="F136" s="11"/>
      <c r="G136" s="11"/>
      <c r="H136" s="11"/>
      <c r="I136" s="11"/>
      <c r="J136" s="11"/>
      <c r="K136" s="11"/>
      <c r="L136" s="11"/>
    </row>
    <row r="137" spans="6:12" x14ac:dyDescent="0.25">
      <c r="F137" s="11"/>
      <c r="G137" s="11"/>
      <c r="H137" s="11"/>
      <c r="I137" s="11"/>
      <c r="J137" s="11"/>
      <c r="K137" s="11"/>
      <c r="L137" s="11"/>
    </row>
    <row r="138" spans="6:12" x14ac:dyDescent="0.25">
      <c r="F138" s="11"/>
      <c r="G138" s="11"/>
      <c r="H138" s="11"/>
      <c r="I138" s="11"/>
      <c r="J138" s="11"/>
      <c r="K138" s="11"/>
      <c r="L138" s="11"/>
    </row>
    <row r="139" spans="6:12" x14ac:dyDescent="0.25">
      <c r="F139" s="11"/>
      <c r="G139" s="11"/>
      <c r="H139" s="11"/>
      <c r="I139" s="11"/>
      <c r="J139" s="11"/>
      <c r="K139" s="11"/>
      <c r="L139" s="11"/>
    </row>
    <row r="140" spans="6:12" x14ac:dyDescent="0.25">
      <c r="F140" s="11"/>
      <c r="G140" s="11"/>
      <c r="H140" s="11"/>
      <c r="I140" s="11"/>
      <c r="J140" s="11"/>
      <c r="K140" s="11"/>
      <c r="L140" s="11"/>
    </row>
    <row r="141" spans="6:12" x14ac:dyDescent="0.25">
      <c r="F141" s="11"/>
      <c r="G141" s="11"/>
      <c r="H141" s="11"/>
      <c r="I141" s="11"/>
      <c r="J141" s="11"/>
      <c r="K141" s="11"/>
      <c r="L141" s="11"/>
    </row>
    <row r="142" spans="6:12" x14ac:dyDescent="0.25">
      <c r="F142" s="11"/>
      <c r="G142" s="11"/>
      <c r="H142" s="11"/>
      <c r="I142" s="11"/>
      <c r="J142" s="11"/>
      <c r="K142" s="11"/>
      <c r="L142" s="11"/>
    </row>
    <row r="143" spans="6:12" x14ac:dyDescent="0.25">
      <c r="F143" s="11"/>
      <c r="G143" s="11"/>
      <c r="H143" s="11"/>
      <c r="I143" s="11"/>
      <c r="J143" s="11"/>
      <c r="K143" s="11"/>
      <c r="L143" s="11"/>
    </row>
    <row r="144" spans="6:12" x14ac:dyDescent="0.25">
      <c r="F144" s="11"/>
      <c r="G144" s="11"/>
      <c r="H144" s="11"/>
      <c r="I144" s="11"/>
      <c r="J144" s="11"/>
      <c r="K144" s="11"/>
      <c r="L144" s="11"/>
    </row>
    <row r="145" spans="6:12" x14ac:dyDescent="0.25">
      <c r="F145" s="11"/>
      <c r="G145" s="11"/>
      <c r="H145" s="11"/>
      <c r="I145" s="11"/>
      <c r="J145" s="11"/>
      <c r="K145" s="11"/>
      <c r="L145" s="11"/>
    </row>
    <row r="146" spans="6:12" x14ac:dyDescent="0.25">
      <c r="F146" s="11"/>
      <c r="G146" s="11"/>
      <c r="H146" s="11"/>
      <c r="I146" s="11"/>
      <c r="J146" s="11"/>
      <c r="K146" s="11"/>
      <c r="L146" s="11"/>
    </row>
    <row r="147" spans="6:12" x14ac:dyDescent="0.25">
      <c r="F147" s="11"/>
      <c r="G147" s="11"/>
      <c r="H147" s="11"/>
      <c r="I147" s="11"/>
      <c r="J147" s="11"/>
      <c r="K147" s="11"/>
      <c r="L147" s="11"/>
    </row>
    <row r="148" spans="6:12" x14ac:dyDescent="0.25">
      <c r="F148" s="11"/>
      <c r="G148" s="11"/>
      <c r="H148" s="11"/>
      <c r="I148" s="11"/>
      <c r="J148" s="11"/>
      <c r="K148" s="11"/>
      <c r="L148" s="11"/>
    </row>
    <row r="149" spans="6:12" x14ac:dyDescent="0.25">
      <c r="F149" s="11"/>
      <c r="G149" s="11"/>
      <c r="H149" s="11"/>
      <c r="I149" s="11"/>
      <c r="J149" s="11"/>
      <c r="K149" s="11"/>
      <c r="L149" s="11"/>
    </row>
    <row r="150" spans="6:12" x14ac:dyDescent="0.25">
      <c r="F150" s="11"/>
      <c r="G150" s="11"/>
      <c r="H150" s="11"/>
      <c r="I150" s="11"/>
      <c r="J150" s="11"/>
      <c r="K150" s="11"/>
      <c r="L150" s="11"/>
    </row>
    <row r="151" spans="6:12" x14ac:dyDescent="0.25">
      <c r="F151" s="11"/>
      <c r="G151" s="11"/>
      <c r="H151" s="11"/>
      <c r="I151" s="11"/>
      <c r="J151" s="11"/>
      <c r="K151" s="11"/>
      <c r="L151" s="11"/>
    </row>
    <row r="152" spans="6:12" x14ac:dyDescent="0.25">
      <c r="F152" s="11"/>
      <c r="G152" s="11"/>
      <c r="H152" s="11"/>
      <c r="I152" s="11"/>
      <c r="J152" s="11"/>
      <c r="K152" s="11"/>
      <c r="L152" s="11"/>
    </row>
    <row r="153" spans="6:12" x14ac:dyDescent="0.25">
      <c r="F153" s="11"/>
      <c r="G153" s="11"/>
      <c r="H153" s="11"/>
      <c r="I153" s="11"/>
      <c r="J153" s="11"/>
      <c r="K153" s="11"/>
      <c r="L153" s="11"/>
    </row>
    <row r="154" spans="6:12" x14ac:dyDescent="0.25">
      <c r="F154" s="11"/>
      <c r="G154" s="11"/>
      <c r="H154" s="11"/>
      <c r="I154" s="11"/>
      <c r="J154" s="11"/>
      <c r="K154" s="11"/>
      <c r="L154" s="11"/>
    </row>
    <row r="155" spans="6:12" x14ac:dyDescent="0.25">
      <c r="F155" s="11"/>
      <c r="G155" s="11"/>
      <c r="H155" s="11"/>
      <c r="I155" s="11"/>
      <c r="J155" s="11"/>
      <c r="K155" s="11"/>
      <c r="L155" s="11"/>
    </row>
    <row r="156" spans="6:12" x14ac:dyDescent="0.25">
      <c r="F156" s="11"/>
      <c r="G156" s="11"/>
      <c r="H156" s="11"/>
      <c r="I156" s="11"/>
      <c r="J156" s="11"/>
      <c r="K156" s="11"/>
      <c r="L156" s="11"/>
    </row>
    <row r="157" spans="6:12" x14ac:dyDescent="0.25">
      <c r="F157" s="11"/>
      <c r="G157" s="11"/>
      <c r="H157" s="11"/>
      <c r="I157" s="11"/>
      <c r="J157" s="11"/>
      <c r="K157" s="11"/>
      <c r="L157" s="11"/>
    </row>
    <row r="158" spans="6:12" x14ac:dyDescent="0.25">
      <c r="F158" s="11"/>
      <c r="G158" s="11"/>
      <c r="H158" s="11"/>
      <c r="I158" s="11"/>
      <c r="J158" s="11"/>
      <c r="K158" s="11"/>
      <c r="L158" s="11"/>
    </row>
    <row r="159" spans="6:12" x14ac:dyDescent="0.25">
      <c r="F159" s="11"/>
      <c r="G159" s="11"/>
      <c r="H159" s="11"/>
      <c r="I159" s="11"/>
      <c r="J159" s="11"/>
      <c r="K159" s="11"/>
      <c r="L159" s="11"/>
    </row>
    <row r="160" spans="6:12" x14ac:dyDescent="0.25">
      <c r="F160" s="11"/>
      <c r="G160" s="11"/>
      <c r="H160" s="11"/>
      <c r="I160" s="11"/>
      <c r="J160" s="11"/>
      <c r="K160" s="11"/>
      <c r="L160" s="11"/>
    </row>
    <row r="161" spans="6:12" x14ac:dyDescent="0.25">
      <c r="F161" s="11"/>
      <c r="G161" s="11"/>
      <c r="H161" s="11"/>
      <c r="I161" s="11"/>
      <c r="J161" s="11"/>
      <c r="K161" s="11"/>
      <c r="L161" s="11"/>
    </row>
    <row r="162" spans="6:12" x14ac:dyDescent="0.25">
      <c r="F162" s="11"/>
      <c r="G162" s="11"/>
      <c r="H162" s="11"/>
      <c r="I162" s="11"/>
      <c r="J162" s="11"/>
      <c r="K162" s="11"/>
      <c r="L162" s="11"/>
    </row>
    <row r="163" spans="6:12" x14ac:dyDescent="0.25">
      <c r="F163" s="11"/>
      <c r="G163" s="11"/>
      <c r="H163" s="11"/>
      <c r="I163" s="11"/>
      <c r="J163" s="11"/>
      <c r="K163" s="11"/>
      <c r="L163" s="11"/>
    </row>
    <row r="164" spans="6:12" x14ac:dyDescent="0.25">
      <c r="F164" s="11"/>
      <c r="G164" s="11"/>
      <c r="H164" s="11"/>
      <c r="I164" s="11"/>
      <c r="J164" s="11"/>
      <c r="K164" s="11"/>
      <c r="L164" s="11"/>
    </row>
    <row r="165" spans="6:12" x14ac:dyDescent="0.25">
      <c r="F165" s="11"/>
      <c r="G165" s="11"/>
      <c r="H165" s="11"/>
      <c r="I165" s="11"/>
      <c r="J165" s="11"/>
      <c r="K165" s="11"/>
      <c r="L165" s="11"/>
    </row>
    <row r="166" spans="6:12" x14ac:dyDescent="0.25">
      <c r="F166" s="11"/>
      <c r="G166" s="11"/>
      <c r="H166" s="11"/>
      <c r="I166" s="11"/>
      <c r="J166" s="11"/>
      <c r="K166" s="11"/>
      <c r="L166" s="11"/>
    </row>
    <row r="167" spans="6:12" x14ac:dyDescent="0.25">
      <c r="F167" s="11"/>
      <c r="G167" s="11"/>
      <c r="H167" s="11"/>
      <c r="I167" s="11"/>
      <c r="J167" s="11"/>
      <c r="K167" s="11"/>
      <c r="L167" s="11"/>
    </row>
    <row r="168" spans="6:12" x14ac:dyDescent="0.25">
      <c r="F168" s="11"/>
      <c r="G168" s="11"/>
      <c r="H168" s="11"/>
      <c r="I168" s="11"/>
      <c r="J168" s="11"/>
      <c r="K168" s="11"/>
      <c r="L168" s="11"/>
    </row>
    <row r="169" spans="6:12" x14ac:dyDescent="0.25">
      <c r="F169" s="11"/>
      <c r="G169" s="11"/>
      <c r="H169" s="11"/>
      <c r="I169" s="11"/>
      <c r="J169" s="11"/>
      <c r="K169" s="11"/>
      <c r="L169" s="11"/>
    </row>
    <row r="170" spans="6:12" x14ac:dyDescent="0.25">
      <c r="F170" s="11"/>
      <c r="G170" s="11"/>
      <c r="H170" s="11"/>
      <c r="I170" s="11"/>
      <c r="J170" s="11"/>
      <c r="K170" s="11"/>
      <c r="L170" s="11"/>
    </row>
    <row r="171" spans="6:12" x14ac:dyDescent="0.25">
      <c r="F171" s="11"/>
      <c r="G171" s="11"/>
      <c r="H171" s="11"/>
      <c r="I171" s="11"/>
      <c r="J171" s="11"/>
      <c r="K171" s="11"/>
      <c r="L171" s="11"/>
    </row>
    <row r="172" spans="6:12" x14ac:dyDescent="0.25">
      <c r="F172" s="11"/>
      <c r="G172" s="11"/>
      <c r="H172" s="11"/>
      <c r="I172" s="11"/>
      <c r="J172" s="11"/>
      <c r="K172" s="11"/>
      <c r="L172" s="11"/>
    </row>
    <row r="173" spans="6:12" x14ac:dyDescent="0.25">
      <c r="F173" s="11"/>
      <c r="G173" s="11"/>
      <c r="H173" s="11"/>
      <c r="I173" s="11"/>
      <c r="J173" s="11"/>
      <c r="K173" s="11"/>
      <c r="L173" s="11"/>
    </row>
    <row r="174" spans="6:12" x14ac:dyDescent="0.25">
      <c r="F174" s="11"/>
      <c r="G174" s="11"/>
      <c r="H174" s="11"/>
      <c r="I174" s="11"/>
      <c r="J174" s="11"/>
      <c r="K174" s="11"/>
      <c r="L174" s="11"/>
    </row>
    <row r="175" spans="6:12" x14ac:dyDescent="0.25">
      <c r="F175" s="11"/>
      <c r="G175" s="11"/>
      <c r="H175" s="11"/>
      <c r="I175" s="11"/>
      <c r="J175" s="11"/>
      <c r="K175" s="11"/>
      <c r="L175" s="11"/>
    </row>
    <row r="176" spans="6:12" x14ac:dyDescent="0.25">
      <c r="F176" s="11"/>
      <c r="G176" s="11"/>
      <c r="H176" s="11"/>
      <c r="I176" s="11"/>
      <c r="J176" s="11"/>
      <c r="K176" s="11"/>
      <c r="L176" s="11"/>
    </row>
    <row r="177" spans="6:12" x14ac:dyDescent="0.25">
      <c r="F177" s="11"/>
      <c r="G177" s="11"/>
      <c r="H177" s="11"/>
      <c r="I177" s="11"/>
      <c r="J177" s="11"/>
      <c r="K177" s="11"/>
      <c r="L177" s="11"/>
    </row>
    <row r="178" spans="6:12" x14ac:dyDescent="0.25">
      <c r="F178" s="11"/>
      <c r="G178" s="11"/>
      <c r="H178" s="11"/>
      <c r="I178" s="11"/>
      <c r="J178" s="11"/>
      <c r="K178" s="11"/>
      <c r="L178" s="11"/>
    </row>
    <row r="179" spans="6:12" x14ac:dyDescent="0.25">
      <c r="F179" s="11"/>
      <c r="G179" s="11"/>
      <c r="H179" s="11"/>
      <c r="I179" s="11"/>
      <c r="J179" s="11"/>
      <c r="K179" s="11"/>
      <c r="L179" s="11"/>
    </row>
    <row r="180" spans="6:12" x14ac:dyDescent="0.25">
      <c r="F180" s="11"/>
      <c r="G180" s="11"/>
      <c r="H180" s="11"/>
      <c r="I180" s="11"/>
      <c r="J180" s="11"/>
      <c r="K180" s="11"/>
      <c r="L180" s="11"/>
    </row>
    <row r="181" spans="6:12" x14ac:dyDescent="0.25">
      <c r="F181" s="11"/>
      <c r="G181" s="11"/>
      <c r="H181" s="11"/>
      <c r="I181" s="11"/>
      <c r="J181" s="11"/>
      <c r="K181" s="11"/>
      <c r="L181" s="11"/>
    </row>
    <row r="182" spans="6:12" x14ac:dyDescent="0.25">
      <c r="F182" s="11"/>
      <c r="G182" s="11"/>
      <c r="H182" s="11"/>
      <c r="I182" s="11"/>
      <c r="J182" s="11"/>
      <c r="K182" s="11"/>
      <c r="L182" s="11"/>
    </row>
    <row r="183" spans="6:12" x14ac:dyDescent="0.25">
      <c r="F183" s="11"/>
      <c r="G183" s="11"/>
      <c r="H183" s="11"/>
      <c r="I183" s="11"/>
      <c r="J183" s="11"/>
      <c r="K183" s="11"/>
      <c r="L183" s="11"/>
    </row>
    <row r="184" spans="6:12" x14ac:dyDescent="0.25">
      <c r="F184" s="11"/>
      <c r="G184" s="11"/>
      <c r="H184" s="11"/>
      <c r="I184" s="11"/>
      <c r="J184" s="11"/>
      <c r="K184" s="11"/>
      <c r="L184" s="11"/>
    </row>
    <row r="185" spans="6:12" x14ac:dyDescent="0.25">
      <c r="F185" s="11"/>
      <c r="G185" s="11"/>
      <c r="H185" s="11"/>
      <c r="I185" s="11"/>
      <c r="J185" s="11"/>
      <c r="K185" s="11"/>
      <c r="L185" s="11"/>
    </row>
    <row r="186" spans="6:12" x14ac:dyDescent="0.25">
      <c r="F186" s="11"/>
      <c r="G186" s="11"/>
      <c r="H186" s="11"/>
      <c r="I186" s="11"/>
      <c r="J186" s="11"/>
      <c r="K186" s="11"/>
      <c r="L186" s="11"/>
    </row>
    <row r="187" spans="6:12" x14ac:dyDescent="0.25">
      <c r="F187" s="11"/>
      <c r="G187" s="11"/>
      <c r="H187" s="11"/>
      <c r="I187" s="11"/>
      <c r="J187" s="11"/>
      <c r="K187" s="11"/>
      <c r="L187" s="11"/>
    </row>
    <row r="188" spans="6:12" x14ac:dyDescent="0.25">
      <c r="F188" s="11"/>
      <c r="G188" s="11"/>
      <c r="H188" s="11"/>
      <c r="I188" s="11"/>
      <c r="J188" s="11"/>
      <c r="K188" s="11"/>
      <c r="L188" s="11"/>
    </row>
    <row r="189" spans="6:12" x14ac:dyDescent="0.25">
      <c r="F189" s="11"/>
      <c r="G189" s="11"/>
      <c r="H189" s="11"/>
      <c r="I189" s="11"/>
      <c r="J189" s="11"/>
      <c r="K189" s="11"/>
      <c r="L189" s="11"/>
    </row>
    <row r="190" spans="6:12" x14ac:dyDescent="0.25">
      <c r="F190" s="11"/>
      <c r="G190" s="11"/>
      <c r="H190" s="11"/>
      <c r="I190" s="11"/>
      <c r="J190" s="11"/>
      <c r="K190" s="11"/>
      <c r="L190" s="11"/>
    </row>
    <row r="191" spans="6:12" x14ac:dyDescent="0.25">
      <c r="F191" s="11"/>
      <c r="G191" s="11"/>
      <c r="H191" s="11"/>
      <c r="I191" s="11"/>
      <c r="J191" s="11"/>
      <c r="K191" s="11"/>
      <c r="L191" s="11"/>
    </row>
    <row r="192" spans="6:12" x14ac:dyDescent="0.25">
      <c r="F192" s="11"/>
      <c r="G192" s="11"/>
      <c r="H192" s="11"/>
      <c r="I192" s="11"/>
      <c r="J192" s="11"/>
      <c r="K192" s="11"/>
      <c r="L192" s="11"/>
    </row>
    <row r="193" spans="6:12" x14ac:dyDescent="0.25">
      <c r="F193" s="11"/>
      <c r="G193" s="11"/>
      <c r="H193" s="11"/>
      <c r="I193" s="11"/>
      <c r="J193" s="11"/>
      <c r="K193" s="11"/>
      <c r="L193" s="11"/>
    </row>
    <row r="194" spans="6:12" x14ac:dyDescent="0.25">
      <c r="F194" s="11"/>
      <c r="G194" s="11"/>
      <c r="H194" s="11"/>
      <c r="I194" s="11"/>
      <c r="J194" s="11"/>
      <c r="K194" s="11"/>
      <c r="L194" s="11"/>
    </row>
    <row r="195" spans="6:12" x14ac:dyDescent="0.25">
      <c r="F195" s="11"/>
      <c r="G195" s="11"/>
      <c r="H195" s="11"/>
      <c r="I195" s="11"/>
      <c r="J195" s="11"/>
      <c r="K195" s="11"/>
      <c r="L195" s="11"/>
    </row>
    <row r="196" spans="6:12" x14ac:dyDescent="0.25">
      <c r="F196" s="11"/>
      <c r="G196" s="11"/>
      <c r="H196" s="11"/>
      <c r="I196" s="11"/>
      <c r="J196" s="11"/>
      <c r="K196" s="11"/>
      <c r="L196" s="11"/>
    </row>
    <row r="197" spans="6:12" x14ac:dyDescent="0.25">
      <c r="F197" s="11"/>
      <c r="G197" s="11"/>
      <c r="H197" s="11"/>
      <c r="I197" s="11"/>
      <c r="J197" s="11"/>
      <c r="K197" s="11"/>
      <c r="L197" s="11"/>
    </row>
    <row r="198" spans="6:12" x14ac:dyDescent="0.25">
      <c r="F198" s="11"/>
      <c r="G198" s="11"/>
      <c r="H198" s="11"/>
      <c r="I198" s="11"/>
      <c r="J198" s="11"/>
      <c r="K198" s="11"/>
      <c r="L198" s="11"/>
    </row>
    <row r="199" spans="6:12" x14ac:dyDescent="0.25">
      <c r="F199" s="11"/>
      <c r="G199" s="11"/>
      <c r="H199" s="11"/>
      <c r="I199" s="11"/>
      <c r="J199" s="11"/>
      <c r="K199" s="11"/>
      <c r="L199" s="11"/>
    </row>
    <row r="200" spans="6:12" x14ac:dyDescent="0.25">
      <c r="F200" s="11"/>
      <c r="G200" s="11"/>
      <c r="H200" s="11"/>
      <c r="I200" s="11"/>
      <c r="J200" s="11"/>
      <c r="K200" s="11"/>
      <c r="L200" s="11"/>
    </row>
    <row r="201" spans="6:12" x14ac:dyDescent="0.25">
      <c r="F201" s="11"/>
      <c r="G201" s="11"/>
      <c r="H201" s="11"/>
      <c r="I201" s="11"/>
      <c r="J201" s="11"/>
      <c r="K201" s="11"/>
      <c r="L201" s="11"/>
    </row>
    <row r="202" spans="6:12" x14ac:dyDescent="0.25">
      <c r="F202" s="11"/>
      <c r="G202" s="11"/>
      <c r="H202" s="11"/>
      <c r="I202" s="11"/>
      <c r="J202" s="11"/>
      <c r="K202" s="11"/>
      <c r="L202" s="11"/>
    </row>
    <row r="203" spans="6:12" x14ac:dyDescent="0.25">
      <c r="F203" s="11"/>
      <c r="G203" s="11"/>
      <c r="H203" s="11"/>
      <c r="I203" s="11"/>
      <c r="J203" s="11"/>
      <c r="K203" s="11"/>
      <c r="L203" s="11"/>
    </row>
    <row r="204" spans="6:12" x14ac:dyDescent="0.25">
      <c r="F204" s="11"/>
      <c r="G204" s="11"/>
      <c r="H204" s="11"/>
      <c r="I204" s="11"/>
      <c r="J204" s="11"/>
      <c r="K204" s="11"/>
      <c r="L204" s="11"/>
    </row>
    <row r="205" spans="6:12" x14ac:dyDescent="0.25">
      <c r="F205" s="11"/>
      <c r="G205" s="11"/>
      <c r="H205" s="11"/>
      <c r="I205" s="11"/>
      <c r="J205" s="11"/>
      <c r="K205" s="11"/>
      <c r="L205" s="11"/>
    </row>
    <row r="206" spans="6:12" x14ac:dyDescent="0.25">
      <c r="F206" s="11"/>
      <c r="G206" s="11"/>
      <c r="H206" s="11"/>
      <c r="I206" s="11"/>
      <c r="J206" s="11"/>
      <c r="K206" s="11"/>
      <c r="L206" s="11"/>
    </row>
    <row r="207" spans="6:12" x14ac:dyDescent="0.25">
      <c r="F207" s="11"/>
      <c r="G207" s="11"/>
      <c r="H207" s="11"/>
      <c r="I207" s="11"/>
      <c r="J207" s="11"/>
      <c r="K207" s="11"/>
      <c r="L207" s="11"/>
    </row>
    <row r="208" spans="6:12" x14ac:dyDescent="0.25">
      <c r="F208" s="11"/>
      <c r="G208" s="11"/>
      <c r="H208" s="11"/>
      <c r="I208" s="11"/>
      <c r="J208" s="11"/>
      <c r="K208" s="11"/>
      <c r="L208" s="11"/>
    </row>
    <row r="209" spans="6:12" x14ac:dyDescent="0.25">
      <c r="F209" s="11"/>
      <c r="G209" s="11"/>
      <c r="H209" s="11"/>
      <c r="I209" s="11"/>
      <c r="J209" s="11"/>
      <c r="K209" s="11"/>
      <c r="L209" s="11"/>
    </row>
    <row r="210" spans="6:12" x14ac:dyDescent="0.25">
      <c r="F210" s="11"/>
      <c r="G210" s="11"/>
      <c r="H210" s="11"/>
      <c r="I210" s="11"/>
      <c r="J210" s="11"/>
      <c r="K210" s="11"/>
      <c r="L210" s="11"/>
    </row>
    <row r="211" spans="6:12" x14ac:dyDescent="0.25">
      <c r="F211" s="11"/>
      <c r="G211" s="11"/>
      <c r="H211" s="11"/>
      <c r="I211" s="11"/>
      <c r="J211" s="11"/>
      <c r="K211" s="11"/>
      <c r="L211" s="11"/>
    </row>
    <row r="212" spans="6:12" x14ac:dyDescent="0.25">
      <c r="F212" s="11"/>
      <c r="G212" s="11"/>
      <c r="H212" s="11"/>
      <c r="I212" s="11"/>
      <c r="J212" s="11"/>
      <c r="K212" s="11"/>
      <c r="L212" s="11"/>
    </row>
    <row r="213" spans="6:12" x14ac:dyDescent="0.25">
      <c r="F213" s="11"/>
      <c r="G213" s="11"/>
      <c r="H213" s="11"/>
      <c r="I213" s="11"/>
      <c r="J213" s="11"/>
      <c r="K213" s="11"/>
      <c r="L213" s="11"/>
    </row>
    <row r="214" spans="6:12" x14ac:dyDescent="0.25">
      <c r="F214" s="11"/>
      <c r="G214" s="11"/>
      <c r="H214" s="11"/>
      <c r="I214" s="11"/>
      <c r="J214" s="11"/>
      <c r="K214" s="11"/>
      <c r="L214" s="11"/>
    </row>
    <row r="215" spans="6:12" x14ac:dyDescent="0.25">
      <c r="F215" s="11"/>
      <c r="G215" s="11"/>
      <c r="H215" s="11"/>
      <c r="I215" s="11"/>
      <c r="J215" s="11"/>
      <c r="K215" s="11"/>
      <c r="L215" s="11"/>
    </row>
    <row r="216" spans="6:12" x14ac:dyDescent="0.25">
      <c r="F216" s="11"/>
      <c r="G216" s="11"/>
      <c r="H216" s="11"/>
      <c r="I216" s="11"/>
      <c r="J216" s="11"/>
      <c r="K216" s="11"/>
      <c r="L216" s="11"/>
    </row>
    <row r="217" spans="6:12" x14ac:dyDescent="0.25">
      <c r="F217" s="11"/>
      <c r="G217" s="11"/>
      <c r="H217" s="11"/>
      <c r="I217" s="11"/>
      <c r="J217" s="11"/>
      <c r="K217" s="11"/>
      <c r="L217" s="11"/>
    </row>
    <row r="218" spans="6:12" x14ac:dyDescent="0.25">
      <c r="F218" s="11"/>
      <c r="G218" s="11"/>
      <c r="H218" s="11"/>
      <c r="I218" s="11"/>
      <c r="J218" s="11"/>
      <c r="K218" s="11"/>
      <c r="L218" s="11"/>
    </row>
    <row r="219" spans="6:12" x14ac:dyDescent="0.25">
      <c r="F219" s="11"/>
      <c r="G219" s="11"/>
      <c r="H219" s="11"/>
      <c r="I219" s="11"/>
      <c r="J219" s="11"/>
      <c r="K219" s="11"/>
      <c r="L219" s="11"/>
    </row>
    <row r="220" spans="6:12" x14ac:dyDescent="0.25">
      <c r="F220" s="11"/>
      <c r="G220" s="11"/>
      <c r="H220" s="11"/>
      <c r="I220" s="11"/>
      <c r="J220" s="11"/>
      <c r="K220" s="11"/>
      <c r="L220" s="11"/>
    </row>
    <row r="221" spans="6:12" x14ac:dyDescent="0.25">
      <c r="F221" s="11"/>
      <c r="G221" s="11"/>
      <c r="H221" s="11"/>
      <c r="I221" s="11"/>
      <c r="J221" s="11"/>
      <c r="K221" s="11"/>
      <c r="L221" s="11"/>
    </row>
    <row r="222" spans="6:12" x14ac:dyDescent="0.25">
      <c r="F222" s="11"/>
      <c r="G222" s="11"/>
      <c r="H222" s="11"/>
      <c r="I222" s="11"/>
      <c r="J222" s="11"/>
      <c r="K222" s="11"/>
      <c r="L222" s="11"/>
    </row>
    <row r="223" spans="6:12" x14ac:dyDescent="0.25">
      <c r="F223" s="11"/>
      <c r="G223" s="11"/>
      <c r="H223" s="11"/>
      <c r="I223" s="11"/>
      <c r="J223" s="11"/>
      <c r="K223" s="11"/>
      <c r="L223" s="11"/>
    </row>
    <row r="224" spans="6:12" x14ac:dyDescent="0.25">
      <c r="F224" s="11"/>
      <c r="G224" s="11"/>
      <c r="H224" s="11"/>
      <c r="I224" s="11"/>
      <c r="J224" s="11"/>
      <c r="K224" s="11"/>
      <c r="L224" s="11"/>
    </row>
    <row r="225" spans="6:12" x14ac:dyDescent="0.25">
      <c r="F225" s="11"/>
      <c r="G225" s="11"/>
      <c r="H225" s="11"/>
      <c r="I225" s="11"/>
      <c r="J225" s="11"/>
      <c r="K225" s="11"/>
      <c r="L225" s="11"/>
    </row>
    <row r="226" spans="6:12" x14ac:dyDescent="0.25">
      <c r="F226" s="11"/>
      <c r="G226" s="11"/>
      <c r="H226" s="11"/>
      <c r="I226" s="11"/>
      <c r="J226" s="11"/>
      <c r="K226" s="11"/>
      <c r="L226" s="11"/>
    </row>
    <row r="227" spans="6:12" x14ac:dyDescent="0.25">
      <c r="F227" s="11"/>
      <c r="G227" s="11"/>
      <c r="H227" s="11"/>
      <c r="I227" s="11"/>
      <c r="J227" s="11"/>
      <c r="K227" s="11"/>
      <c r="L227" s="11"/>
    </row>
    <row r="228" spans="6:12" x14ac:dyDescent="0.25">
      <c r="F228" s="11"/>
      <c r="G228" s="11"/>
      <c r="H228" s="11"/>
      <c r="I228" s="11"/>
      <c r="J228" s="11"/>
      <c r="K228" s="11"/>
      <c r="L228" s="11"/>
    </row>
    <row r="229" spans="6:12" x14ac:dyDescent="0.25">
      <c r="F229" s="11"/>
      <c r="G229" s="11"/>
      <c r="H229" s="11"/>
      <c r="I229" s="11"/>
      <c r="J229" s="11"/>
      <c r="K229" s="11"/>
      <c r="L229" s="11"/>
    </row>
    <row r="230" spans="6:12" x14ac:dyDescent="0.25">
      <c r="F230" s="11"/>
      <c r="G230" s="11"/>
      <c r="H230" s="11"/>
      <c r="I230" s="11"/>
      <c r="J230" s="11"/>
      <c r="K230" s="11"/>
      <c r="L230" s="11"/>
    </row>
    <row r="231" spans="6:12" x14ac:dyDescent="0.25">
      <c r="F231" s="11"/>
      <c r="G231" s="11"/>
      <c r="H231" s="11"/>
      <c r="I231" s="11"/>
      <c r="J231" s="11"/>
      <c r="K231" s="11"/>
      <c r="L231" s="11"/>
    </row>
    <row r="232" spans="6:12" x14ac:dyDescent="0.25">
      <c r="F232" s="11"/>
      <c r="G232" s="11"/>
      <c r="H232" s="11"/>
      <c r="I232" s="11"/>
      <c r="J232" s="11"/>
      <c r="K232" s="11"/>
      <c r="L232" s="11"/>
    </row>
    <row r="233" spans="6:12" x14ac:dyDescent="0.25">
      <c r="F233" s="11"/>
      <c r="G233" s="11"/>
      <c r="H233" s="11"/>
      <c r="I233" s="11"/>
      <c r="J233" s="11"/>
      <c r="K233" s="11"/>
      <c r="L233" s="11"/>
    </row>
    <row r="234" spans="6:12" x14ac:dyDescent="0.25">
      <c r="F234" s="11"/>
      <c r="G234" s="11"/>
      <c r="H234" s="11"/>
      <c r="I234" s="11"/>
      <c r="J234" s="11"/>
      <c r="K234" s="11"/>
      <c r="L234" s="11"/>
    </row>
    <row r="235" spans="6:12" x14ac:dyDescent="0.25">
      <c r="F235" s="11"/>
      <c r="G235" s="11"/>
      <c r="H235" s="11"/>
      <c r="I235" s="11"/>
      <c r="J235" s="11"/>
      <c r="K235" s="11"/>
      <c r="L235" s="11"/>
    </row>
    <row r="236" spans="6:12" x14ac:dyDescent="0.25">
      <c r="F236" s="11"/>
      <c r="G236" s="11"/>
      <c r="H236" s="11"/>
      <c r="I236" s="11"/>
      <c r="J236" s="11"/>
      <c r="K236" s="11"/>
      <c r="L236" s="11"/>
    </row>
    <row r="237" spans="6:12" x14ac:dyDescent="0.25">
      <c r="F237" s="11"/>
      <c r="G237" s="11"/>
      <c r="H237" s="11"/>
      <c r="I237" s="11"/>
      <c r="J237" s="11"/>
      <c r="K237" s="11"/>
      <c r="L237" s="11"/>
    </row>
    <row r="238" spans="6:12" x14ac:dyDescent="0.25">
      <c r="F238" s="11"/>
      <c r="G238" s="11"/>
      <c r="H238" s="11"/>
      <c r="I238" s="11"/>
      <c r="J238" s="11"/>
      <c r="K238" s="11"/>
      <c r="L238" s="11"/>
    </row>
    <row r="239" spans="6:12" x14ac:dyDescent="0.25">
      <c r="F239" s="11"/>
      <c r="G239" s="11"/>
      <c r="H239" s="11"/>
      <c r="I239" s="11"/>
      <c r="J239" s="11"/>
      <c r="K239" s="11"/>
      <c r="L239" s="11"/>
    </row>
    <row r="240" spans="6:12" x14ac:dyDescent="0.25">
      <c r="F240" s="11"/>
      <c r="G240" s="11"/>
      <c r="H240" s="11"/>
      <c r="I240" s="11"/>
      <c r="J240" s="11"/>
      <c r="K240" s="11"/>
      <c r="L240" s="11"/>
    </row>
    <row r="241" spans="6:12" x14ac:dyDescent="0.25">
      <c r="F241" s="11"/>
      <c r="G241" s="11"/>
      <c r="H241" s="11"/>
      <c r="I241" s="11"/>
      <c r="J241" s="11"/>
      <c r="K241" s="11"/>
      <c r="L241" s="11"/>
    </row>
    <row r="242" spans="6:12" x14ac:dyDescent="0.25">
      <c r="F242" s="11"/>
      <c r="G242" s="11"/>
      <c r="H242" s="11"/>
      <c r="I242" s="11"/>
      <c r="J242" s="11"/>
      <c r="K242" s="11"/>
      <c r="L242" s="11"/>
    </row>
    <row r="243" spans="6:12" x14ac:dyDescent="0.25">
      <c r="F243" s="11"/>
      <c r="G243" s="11"/>
      <c r="H243" s="11"/>
      <c r="I243" s="11"/>
      <c r="J243" s="11"/>
      <c r="K243" s="11"/>
      <c r="L243" s="11"/>
    </row>
    <row r="244" spans="6:12" x14ac:dyDescent="0.25">
      <c r="F244" s="11"/>
      <c r="G244" s="11"/>
      <c r="H244" s="11"/>
      <c r="I244" s="11"/>
      <c r="J244" s="11"/>
      <c r="K244" s="11"/>
      <c r="L244" s="11"/>
    </row>
    <row r="245" spans="6:12" x14ac:dyDescent="0.25">
      <c r="F245" s="11"/>
      <c r="G245" s="11"/>
      <c r="H245" s="11"/>
      <c r="I245" s="11"/>
      <c r="J245" s="11"/>
      <c r="K245" s="11"/>
      <c r="L245" s="11"/>
    </row>
    <row r="246" spans="6:12" x14ac:dyDescent="0.25">
      <c r="F246" s="11"/>
      <c r="G246" s="11"/>
      <c r="H246" s="11"/>
      <c r="I246" s="11"/>
      <c r="J246" s="11"/>
      <c r="K246" s="11"/>
      <c r="L246" s="11"/>
    </row>
    <row r="247" spans="6:12" x14ac:dyDescent="0.25">
      <c r="F247" s="11"/>
      <c r="G247" s="11"/>
      <c r="H247" s="11"/>
      <c r="I247" s="11"/>
      <c r="J247" s="11"/>
      <c r="K247" s="11"/>
      <c r="L247" s="11"/>
    </row>
    <row r="248" spans="6:12" x14ac:dyDescent="0.25">
      <c r="F248" s="11"/>
      <c r="G248" s="11"/>
      <c r="H248" s="11"/>
      <c r="I248" s="11"/>
      <c r="J248" s="11"/>
      <c r="K248" s="11"/>
      <c r="L248" s="11"/>
    </row>
    <row r="249" spans="6:12" x14ac:dyDescent="0.25">
      <c r="F249" s="11"/>
      <c r="G249" s="11"/>
      <c r="H249" s="11"/>
      <c r="I249" s="11"/>
      <c r="J249" s="11"/>
      <c r="K249" s="11"/>
      <c r="L249" s="11"/>
    </row>
    <row r="250" spans="6:12" x14ac:dyDescent="0.25">
      <c r="F250" s="11"/>
      <c r="G250" s="11"/>
      <c r="H250" s="11"/>
      <c r="I250" s="11"/>
      <c r="J250" s="11"/>
      <c r="K250" s="11"/>
      <c r="L250" s="11"/>
    </row>
    <row r="251" spans="6:12" x14ac:dyDescent="0.25">
      <c r="F251" s="11"/>
      <c r="G251" s="11"/>
      <c r="H251" s="11"/>
      <c r="I251" s="11"/>
      <c r="J251" s="11"/>
      <c r="K251" s="11"/>
      <c r="L251" s="11"/>
    </row>
    <row r="252" spans="6:12" x14ac:dyDescent="0.25">
      <c r="F252" s="11"/>
      <c r="G252" s="11"/>
      <c r="H252" s="11"/>
      <c r="I252" s="11"/>
      <c r="J252" s="11"/>
      <c r="K252" s="11"/>
      <c r="L252" s="11"/>
    </row>
    <row r="253" spans="6:12" x14ac:dyDescent="0.25">
      <c r="F253" s="11"/>
      <c r="G253" s="11"/>
      <c r="H253" s="11"/>
      <c r="I253" s="11"/>
      <c r="J253" s="11"/>
      <c r="K253" s="11"/>
      <c r="L253" s="11"/>
    </row>
    <row r="254" spans="6:12" x14ac:dyDescent="0.25">
      <c r="F254" s="11"/>
      <c r="G254" s="11"/>
      <c r="H254" s="11"/>
      <c r="I254" s="11"/>
      <c r="J254" s="11"/>
      <c r="K254" s="11"/>
      <c r="L254" s="11"/>
    </row>
    <row r="255" spans="6:12" x14ac:dyDescent="0.25">
      <c r="F255" s="11"/>
      <c r="G255" s="11"/>
      <c r="H255" s="11"/>
      <c r="I255" s="11"/>
      <c r="J255" s="11"/>
      <c r="K255" s="11"/>
      <c r="L255" s="11"/>
    </row>
    <row r="256" spans="6:12" x14ac:dyDescent="0.25">
      <c r="F256" s="11"/>
      <c r="G256" s="11"/>
      <c r="H256" s="11"/>
      <c r="I256" s="11"/>
      <c r="J256" s="11"/>
      <c r="K256" s="11"/>
      <c r="L256" s="11"/>
    </row>
    <row r="257" spans="6:12" x14ac:dyDescent="0.25">
      <c r="F257" s="11"/>
      <c r="G257" s="11"/>
      <c r="H257" s="11"/>
      <c r="I257" s="11"/>
      <c r="J257" s="11"/>
      <c r="K257" s="11"/>
      <c r="L257" s="11"/>
    </row>
    <row r="258" spans="6:12" x14ac:dyDescent="0.25">
      <c r="F258" s="11"/>
      <c r="G258" s="11"/>
      <c r="H258" s="11"/>
      <c r="I258" s="11"/>
      <c r="J258" s="11"/>
      <c r="K258" s="11"/>
      <c r="L258" s="11"/>
    </row>
    <row r="259" spans="6:12" x14ac:dyDescent="0.25">
      <c r="F259" s="11"/>
      <c r="G259" s="11"/>
      <c r="H259" s="11"/>
      <c r="I259" s="11"/>
      <c r="J259" s="11"/>
      <c r="K259" s="11"/>
      <c r="L259" s="11"/>
    </row>
    <row r="260" spans="6:12" x14ac:dyDescent="0.25">
      <c r="F260" s="11"/>
      <c r="G260" s="11"/>
      <c r="H260" s="11"/>
      <c r="I260" s="11"/>
      <c r="J260" s="11"/>
      <c r="K260" s="11"/>
      <c r="L260" s="11"/>
    </row>
    <row r="261" spans="6:12" x14ac:dyDescent="0.25">
      <c r="F261" s="11"/>
      <c r="G261" s="11"/>
      <c r="H261" s="11"/>
      <c r="I261" s="11"/>
      <c r="J261" s="11"/>
      <c r="K261" s="11"/>
      <c r="L261" s="11"/>
    </row>
    <row r="262" spans="6:12" x14ac:dyDescent="0.25">
      <c r="F262" s="11"/>
      <c r="G262" s="11"/>
      <c r="H262" s="11"/>
      <c r="I262" s="11"/>
      <c r="J262" s="11"/>
      <c r="K262" s="11"/>
      <c r="L262" s="11"/>
    </row>
    <row r="263" spans="6:12" x14ac:dyDescent="0.25">
      <c r="F263" s="11"/>
      <c r="G263" s="11"/>
      <c r="H263" s="11"/>
      <c r="I263" s="11"/>
      <c r="J263" s="11"/>
      <c r="K263" s="11"/>
      <c r="L263" s="11"/>
    </row>
    <row r="264" spans="6:12" x14ac:dyDescent="0.25">
      <c r="F264" s="11"/>
      <c r="G264" s="11"/>
      <c r="H264" s="11"/>
      <c r="I264" s="11"/>
      <c r="J264" s="11"/>
      <c r="K264" s="11"/>
      <c r="L264" s="11"/>
    </row>
    <row r="265" spans="6:12" x14ac:dyDescent="0.25">
      <c r="F265" s="11"/>
      <c r="G265" s="11"/>
      <c r="H265" s="11"/>
      <c r="I265" s="11"/>
      <c r="J265" s="11"/>
      <c r="K265" s="11"/>
      <c r="L265" s="11"/>
    </row>
    <row r="266" spans="6:12" x14ac:dyDescent="0.25">
      <c r="F266" s="11"/>
      <c r="G266" s="11"/>
      <c r="H266" s="11"/>
      <c r="I266" s="11"/>
      <c r="J266" s="11"/>
      <c r="K266" s="11"/>
      <c r="L266" s="11"/>
    </row>
    <row r="267" spans="6:12" x14ac:dyDescent="0.25">
      <c r="F267" s="11"/>
      <c r="G267" s="11"/>
      <c r="H267" s="11"/>
      <c r="I267" s="11"/>
      <c r="J267" s="11"/>
      <c r="K267" s="11"/>
      <c r="L267" s="11"/>
    </row>
    <row r="268" spans="6:12" x14ac:dyDescent="0.25">
      <c r="F268" s="11"/>
      <c r="G268" s="11"/>
      <c r="H268" s="11"/>
      <c r="I268" s="11"/>
      <c r="J268" s="11"/>
      <c r="K268" s="11"/>
      <c r="L268" s="11"/>
    </row>
    <row r="269" spans="6:12" x14ac:dyDescent="0.25">
      <c r="F269" s="11"/>
      <c r="G269" s="11"/>
      <c r="H269" s="11"/>
      <c r="I269" s="11"/>
      <c r="J269" s="11"/>
      <c r="K269" s="11"/>
      <c r="L269" s="11"/>
    </row>
    <row r="270" spans="6:12" x14ac:dyDescent="0.25">
      <c r="F270" s="11"/>
      <c r="G270" s="11"/>
      <c r="H270" s="11"/>
      <c r="I270" s="11"/>
      <c r="J270" s="11"/>
      <c r="K270" s="11"/>
      <c r="L270" s="11"/>
    </row>
    <row r="271" spans="6:12" x14ac:dyDescent="0.25">
      <c r="F271" s="11"/>
      <c r="G271" s="11"/>
      <c r="H271" s="11"/>
      <c r="I271" s="11"/>
      <c r="J271" s="11"/>
      <c r="K271" s="11"/>
      <c r="L271" s="11"/>
    </row>
    <row r="272" spans="6:12" x14ac:dyDescent="0.25">
      <c r="F272" s="11"/>
      <c r="G272" s="11"/>
      <c r="H272" s="11"/>
      <c r="I272" s="11"/>
      <c r="J272" s="11"/>
      <c r="K272" s="11"/>
      <c r="L272" s="11"/>
    </row>
    <row r="273" spans="6:12" x14ac:dyDescent="0.25">
      <c r="F273" s="11"/>
      <c r="G273" s="11"/>
      <c r="H273" s="11"/>
      <c r="I273" s="11"/>
      <c r="J273" s="11"/>
      <c r="K273" s="11"/>
      <c r="L273" s="11"/>
    </row>
    <row r="274" spans="6:12" x14ac:dyDescent="0.25">
      <c r="F274" s="11"/>
      <c r="G274" s="11"/>
      <c r="H274" s="11"/>
      <c r="I274" s="11"/>
      <c r="J274" s="11"/>
      <c r="K274" s="11"/>
      <c r="L274" s="11"/>
    </row>
    <row r="275" spans="6:12" x14ac:dyDescent="0.25">
      <c r="F275" s="11"/>
      <c r="G275" s="11"/>
      <c r="H275" s="11"/>
      <c r="I275" s="11"/>
      <c r="J275" s="11"/>
      <c r="K275" s="11"/>
      <c r="L275" s="11"/>
    </row>
    <row r="276" spans="6:12" x14ac:dyDescent="0.25">
      <c r="F276" s="11"/>
      <c r="G276" s="11"/>
      <c r="H276" s="11"/>
      <c r="I276" s="11"/>
      <c r="J276" s="11"/>
      <c r="K276" s="11"/>
      <c r="L276" s="11"/>
    </row>
    <row r="277" spans="6:12" x14ac:dyDescent="0.25">
      <c r="F277" s="11"/>
      <c r="G277" s="11"/>
      <c r="H277" s="11"/>
      <c r="I277" s="11"/>
      <c r="J277" s="11"/>
      <c r="K277" s="11"/>
      <c r="L277" s="11"/>
    </row>
    <row r="278" spans="6:12" x14ac:dyDescent="0.25">
      <c r="F278" s="11"/>
      <c r="G278" s="11"/>
      <c r="H278" s="11"/>
      <c r="I278" s="11"/>
      <c r="J278" s="11"/>
      <c r="K278" s="11"/>
      <c r="L278" s="11"/>
    </row>
    <row r="279" spans="6:12" x14ac:dyDescent="0.25">
      <c r="F279" s="11"/>
      <c r="G279" s="11"/>
      <c r="H279" s="11"/>
      <c r="I279" s="11"/>
      <c r="J279" s="11"/>
      <c r="K279" s="11"/>
      <c r="L279" s="11"/>
    </row>
    <row r="280" spans="6:12" x14ac:dyDescent="0.25">
      <c r="F280" s="11"/>
      <c r="G280" s="11"/>
      <c r="H280" s="11"/>
      <c r="I280" s="11"/>
      <c r="J280" s="11"/>
      <c r="K280" s="11"/>
      <c r="L280" s="11"/>
    </row>
    <row r="281" spans="6:12" x14ac:dyDescent="0.25">
      <c r="F281" s="11"/>
      <c r="G281" s="11"/>
      <c r="H281" s="11"/>
      <c r="I281" s="11"/>
      <c r="J281" s="11"/>
      <c r="K281" s="11"/>
      <c r="L281" s="11"/>
    </row>
    <row r="282" spans="6:12" x14ac:dyDescent="0.25">
      <c r="F282" s="11"/>
      <c r="G282" s="11"/>
      <c r="H282" s="11"/>
      <c r="I282" s="11"/>
      <c r="J282" s="11"/>
      <c r="K282" s="11"/>
      <c r="L282" s="11"/>
    </row>
    <row r="283" spans="6:12" x14ac:dyDescent="0.25">
      <c r="F283" s="11"/>
      <c r="G283" s="11"/>
      <c r="H283" s="11"/>
      <c r="I283" s="11"/>
      <c r="J283" s="11"/>
      <c r="K283" s="11"/>
      <c r="L283" s="11"/>
    </row>
    <row r="284" spans="6:12" x14ac:dyDescent="0.25">
      <c r="F284" s="11"/>
      <c r="G284" s="11"/>
      <c r="H284" s="11"/>
      <c r="I284" s="11"/>
      <c r="J284" s="11"/>
      <c r="K284" s="11"/>
      <c r="L284" s="11"/>
    </row>
  </sheetData>
  <mergeCells count="9">
    <mergeCell ref="A1:I1"/>
    <mergeCell ref="A115:E115"/>
    <mergeCell ref="F119:H119"/>
    <mergeCell ref="F120:H122"/>
    <mergeCell ref="A5:B5"/>
    <mergeCell ref="C5:I5"/>
    <mergeCell ref="A2:I2"/>
    <mergeCell ref="A3:I3"/>
    <mergeCell ref="A4:I4"/>
  </mergeCells>
  <dataValidations count="1">
    <dataValidation type="list" allowBlank="1" showInputMessage="1" showErrorMessage="1" sqref="G8:G114">
      <formula1>$K$1:$K$3</formula1>
    </dataValidation>
  </dataValidations>
  <pageMargins left="0.43307086614173229" right="0.23622047244094491" top="0.35433070866141736" bottom="0.39370078740157483" header="0.19685039370078741" footer="0.31496062992125984"/>
  <pageSetup paperSize="9" scale="79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X</cp:lastModifiedBy>
  <cp:lastPrinted>2023-01-11T09:44:18Z</cp:lastPrinted>
  <dcterms:created xsi:type="dcterms:W3CDTF">2019-02-28T12:34:44Z</dcterms:created>
  <dcterms:modified xsi:type="dcterms:W3CDTF">2023-01-11T09:46:25Z</dcterms:modified>
</cp:coreProperties>
</file>